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CTALIZACIÓN PAG. ENERO 2017\VIERNES 13 DE ENERO 2017\28, XXIII\"/>
    </mc:Choice>
  </mc:AlternateContent>
  <bookViews>
    <workbookView xWindow="0" yWindow="0" windowWidth="21600" windowHeight="9735"/>
  </bookViews>
  <sheets>
    <sheet name="XXIII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3" i="11" l="1"/>
</calcChain>
</file>

<file path=xl/sharedStrings.xml><?xml version="1.0" encoding="utf-8"?>
<sst xmlns="http://schemas.openxmlformats.org/spreadsheetml/2006/main" count="84" uniqueCount="62">
  <si>
    <t>Análisis mensual del ejercicio presupuestal de los Egresos 2016</t>
  </si>
  <si>
    <t>Concepto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</si>
  <si>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</si>
  <si>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</si>
  <si>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</si>
  <si>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</si>
  <si>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</si>
  <si>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</si>
  <si>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</si>
  <si>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</si>
  <si>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</si>
  <si>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</si>
  <si>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</si>
  <si>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</si>
  <si>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Aprobado</t>
  </si>
  <si>
    <t>Ejercido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</si>
  <si>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</si>
  <si>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</si>
  <si>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</si>
  <si>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</si>
  <si>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</si>
  <si>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</si>
  <si>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</si>
  <si>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</si>
  <si>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</si>
  <si>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</si>
  <si>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</si>
  <si>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</si>
  <si>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</si>
  <si>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</si>
  <si>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</si>
  <si>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</si>
  <si>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</si>
  <si>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</si>
  <si>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BASICOS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</si>
  <si>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</si>
  <si>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</si>
  <si>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</si>
  <si>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</si>
  <si>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</si>
  <si>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</si>
  <si>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</si>
  <si>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</si>
  <si>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</si>
  <si>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</si>
  <si>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</si>
  <si>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</si>
  <si>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</si>
  <si>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</si>
  <si>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</si>
  <si>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</si>
  <si>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</si>
  <si>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</si>
  <si>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</si>
  <si>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</si>
  <si>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</si>
  <si>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</si>
  <si>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</si>
  <si>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</si>
  <si>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</si>
  <si>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PROVISIONES PARA CONTINGENCIAS Y OTRAS EROGACIONES ESPECIALES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</si>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</sst>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$-80A]#,##0.00"/>
    <numFmt numFmtId="165" formatCode="dd\-mmm\-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8"/>
      <color indexed="8"/>
      <name val="Arial"/>
      <charset val="1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charset val="1"/>
    </font>
    <font>
      <b/>
      <sz val="6"/>
      <color indexed="8"/>
      <name val="Arial"/>
      <family val="2"/>
    </font>
    <font>
      <sz val="6"/>
      <color indexed="8"/>
      <name val="ARIAL"/>
      <charset val="1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0" fillId="0" borderId="5" xfId="0" applyBorder="1" applyAlignment="1">
      <alignment vertical="top"/>
    </xf>
    <xf numFmtId="164" fontId="7" fillId="0" borderId="6" xfId="0" applyNumberFormat="1" applyFont="1" applyBorder="1" applyAlignment="1">
      <alignment vertical="top" wrapText="1"/>
    </xf>
    <xf numFmtId="164" fontId="7" fillId="0" borderId="4" xfId="0" applyNumberFormat="1" applyFont="1" applyBorder="1" applyAlignment="1">
      <alignment vertical="top" wrapText="1"/>
    </xf>
    <xf numFmtId="164" fontId="7" fillId="0" borderId="7" xfId="0" applyNumberFormat="1" applyFont="1" applyBorder="1" applyAlignment="1">
      <alignment vertical="top" wrapText="1"/>
    </xf>
    <xf numFmtId="164" fontId="7" fillId="0" borderId="7" xfId="0" applyNumberFormat="1" applyFont="1" applyFill="1" applyBorder="1" applyAlignment="1">
      <alignment vertical="top" wrapText="1"/>
    </xf>
    <xf numFmtId="44" fontId="7" fillId="0" borderId="7" xfId="2" applyFont="1" applyBorder="1" applyAlignment="1">
      <alignment vertical="top"/>
    </xf>
    <xf numFmtId="44" fontId="7" fillId="0" borderId="6" xfId="2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4" fontId="8" fillId="0" borderId="9" xfId="0" applyNumberFormat="1" applyFont="1" applyBorder="1" applyAlignment="1">
      <alignment vertical="top" wrapText="1"/>
    </xf>
    <xf numFmtId="4" fontId="8" fillId="0" borderId="8" xfId="0" applyNumberFormat="1" applyFont="1" applyBorder="1" applyAlignment="1">
      <alignment vertical="top" wrapText="1"/>
    </xf>
    <xf numFmtId="4" fontId="9" fillId="0" borderId="8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10" xfId="0" applyNumberFormat="1" applyFont="1" applyBorder="1" applyAlignment="1">
      <alignment vertical="top" wrapText="1"/>
    </xf>
    <xf numFmtId="4" fontId="9" fillId="0" borderId="10" xfId="0" applyNumberFormat="1" applyFont="1" applyFill="1" applyBorder="1" applyAlignment="1">
      <alignment vertical="top" wrapText="1"/>
    </xf>
    <xf numFmtId="43" fontId="9" fillId="0" borderId="10" xfId="1" applyFont="1" applyBorder="1" applyAlignment="1">
      <alignment vertical="top"/>
    </xf>
    <xf numFmtId="0" fontId="9" fillId="0" borderId="10" xfId="0" applyFont="1" applyBorder="1" applyAlignment="1">
      <alignment vertical="top"/>
    </xf>
    <xf numFmtId="43" fontId="9" fillId="0" borderId="9" xfId="1" applyFont="1" applyBorder="1" applyAlignment="1">
      <alignment vertical="top"/>
    </xf>
    <xf numFmtId="0" fontId="9" fillId="0" borderId="9" xfId="0" applyFont="1" applyBorder="1" applyAlignment="1">
      <alignment vertical="top"/>
    </xf>
    <xf numFmtId="43" fontId="0" fillId="0" borderId="10" xfId="1" applyFont="1" applyBorder="1" applyAlignment="1">
      <alignment vertical="top"/>
    </xf>
    <xf numFmtId="164" fontId="7" fillId="0" borderId="9" xfId="0" applyNumberFormat="1" applyFont="1" applyBorder="1" applyAlignment="1">
      <alignment vertical="top" wrapText="1"/>
    </xf>
    <xf numFmtId="164" fontId="7" fillId="0" borderId="8" xfId="0" applyNumberFormat="1" applyFont="1" applyBorder="1" applyAlignment="1">
      <alignment vertical="top" wrapText="1"/>
    </xf>
    <xf numFmtId="164" fontId="7" fillId="0" borderId="10" xfId="0" applyNumberFormat="1" applyFont="1" applyBorder="1" applyAlignment="1">
      <alignment vertical="top" wrapText="1"/>
    </xf>
    <xf numFmtId="44" fontId="7" fillId="0" borderId="10" xfId="2" applyFont="1" applyBorder="1" applyAlignment="1">
      <alignment vertical="top"/>
    </xf>
    <xf numFmtId="8" fontId="7" fillId="0" borderId="10" xfId="0" applyNumberFormat="1" applyFont="1" applyBorder="1" applyAlignment="1">
      <alignment vertical="top"/>
    </xf>
    <xf numFmtId="44" fontId="7" fillId="0" borderId="9" xfId="2" applyFont="1" applyBorder="1" applyAlignment="1">
      <alignment vertical="top"/>
    </xf>
    <xf numFmtId="43" fontId="7" fillId="0" borderId="9" xfId="1" applyFont="1" applyBorder="1" applyAlignment="1">
      <alignment vertical="top"/>
    </xf>
    <xf numFmtId="43" fontId="7" fillId="0" borderId="10" xfId="1" applyFont="1" applyBorder="1" applyAlignment="1">
      <alignment vertical="top"/>
    </xf>
    <xf numFmtId="164" fontId="6" fillId="0" borderId="9" xfId="0" applyNumberFormat="1" applyFont="1" applyBorder="1" applyAlignment="1">
      <alignment vertical="top" wrapText="1"/>
    </xf>
    <xf numFmtId="164" fontId="6" fillId="0" borderId="8" xfId="0" applyNumberFormat="1" applyFont="1" applyBorder="1" applyAlignment="1">
      <alignment vertical="top" wrapText="1"/>
    </xf>
    <xf numFmtId="43" fontId="7" fillId="0" borderId="10" xfId="1" applyFont="1" applyBorder="1" applyAlignment="1">
      <alignment vertical="top" wrapText="1"/>
    </xf>
    <xf numFmtId="43" fontId="0" fillId="0" borderId="9" xfId="1" applyFont="1" applyBorder="1" applyAlignment="1">
      <alignment vertical="top"/>
    </xf>
    <xf numFmtId="0" fontId="0" fillId="0" borderId="12" xfId="0" applyBorder="1" applyAlignment="1">
      <alignment vertical="top"/>
    </xf>
    <xf numFmtId="164" fontId="10" fillId="0" borderId="13" xfId="0" applyNumberFormat="1" applyFont="1" applyBorder="1" applyAlignment="1">
      <alignment vertical="top" wrapText="1"/>
    </xf>
    <xf numFmtId="164" fontId="10" fillId="0" borderId="11" xfId="0" applyNumberFormat="1" applyFont="1" applyBorder="1" applyAlignment="1">
      <alignment vertical="top" wrapText="1"/>
    </xf>
    <xf numFmtId="164" fontId="10" fillId="0" borderId="14" xfId="0" applyNumberFormat="1" applyFont="1" applyBorder="1" applyAlignment="1">
      <alignment vertical="top" wrapText="1"/>
    </xf>
    <xf numFmtId="44" fontId="7" fillId="0" borderId="14" xfId="2" applyFont="1" applyBorder="1" applyAlignment="1">
      <alignment vertical="top"/>
    </xf>
    <xf numFmtId="44" fontId="7" fillId="0" borderId="13" xfId="2" applyFont="1" applyBorder="1" applyAlignment="1">
      <alignment vertical="top"/>
    </xf>
    <xf numFmtId="0" fontId="11" fillId="0" borderId="0" xfId="0" applyFont="1" applyAlignment="1">
      <alignment horizontal="right" vertical="top" wrapText="1" readingOrder="1"/>
    </xf>
    <xf numFmtId="165" fontId="11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 readingOrder="1"/>
    </xf>
    <xf numFmtId="164" fontId="10" fillId="0" borderId="11" xfId="0" applyNumberFormat="1" applyFont="1" applyBorder="1" applyAlignment="1">
      <alignment horizontal="right" vertical="top" wrapText="1"/>
    </xf>
    <xf numFmtId="164" fontId="10" fillId="0" borderId="12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0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164" fontId="6" fillId="0" borderId="8" xfId="0" applyNumberFormat="1" applyFont="1" applyBorder="1" applyAlignment="1">
      <alignment horizontal="right" vertical="top" wrapText="1"/>
    </xf>
    <xf numFmtId="164" fontId="6" fillId="0" borderId="0" xfId="0" applyNumberFormat="1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 readingOrder="1"/>
    </xf>
    <xf numFmtId="164" fontId="7" fillId="0" borderId="8" xfId="0" applyNumberFormat="1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vertical="top" wrapText="1"/>
    </xf>
    <xf numFmtId="164" fontId="7" fillId="0" borderId="4" xfId="0" applyNumberFormat="1" applyFont="1" applyBorder="1" applyAlignment="1">
      <alignment horizontal="right" vertical="top" wrapText="1"/>
    </xf>
    <xf numFmtId="164" fontId="7" fillId="0" borderId="5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H110"/>
  <sheetViews>
    <sheetView tabSelected="1" workbookViewId="0">
      <selection activeCell="AK9" sqref="AK9"/>
    </sheetView>
  </sheetViews>
  <sheetFormatPr baseColWidth="10" defaultColWidth="6.85546875" defaultRowHeight="15" x14ac:dyDescent="0.25"/>
  <cols>
    <col min="1" max="2" width="1.140625" style="1" customWidth="1"/>
    <col min="3" max="3" width="2.28515625" style="1" customWidth="1"/>
    <col min="4" max="4" width="19.42578125" style="1" customWidth="1"/>
    <col min="5" max="5" width="1.140625" style="1" customWidth="1"/>
    <col min="6" max="6" width="17.28515625" style="1" customWidth="1"/>
    <col min="7" max="8" width="1.140625" style="1" hidden="1" customWidth="1"/>
    <col min="9" max="9" width="8" style="1" hidden="1" customWidth="1"/>
    <col min="10" max="10" width="5.7109375" style="1" hidden="1" customWidth="1"/>
    <col min="11" max="11" width="1.28515625" style="1" hidden="1" customWidth="1"/>
    <col min="12" max="12" width="12.28515625" style="1" hidden="1" customWidth="1"/>
    <col min="13" max="13" width="12.7109375" style="1" hidden="1" customWidth="1"/>
    <col min="14" max="15" width="12.85546875" style="1" hidden="1" customWidth="1"/>
    <col min="16" max="16" width="12.42578125" style="1" hidden="1" customWidth="1"/>
    <col min="17" max="17" width="14.5703125" style="1" hidden="1" customWidth="1"/>
    <col min="18" max="18" width="11.85546875" style="1" hidden="1" customWidth="1"/>
    <col min="19" max="19" width="12.7109375" style="1" hidden="1" customWidth="1"/>
    <col min="20" max="20" width="12.28515625" style="1" hidden="1" customWidth="1"/>
    <col min="21" max="21" width="12.42578125" style="1" hidden="1" customWidth="1"/>
    <col min="22" max="23" width="12.7109375" style="1" hidden="1" customWidth="1"/>
    <col min="24" max="24" width="14" style="1" hidden="1" customWidth="1"/>
    <col min="25" max="25" width="15.42578125" style="1" hidden="1" customWidth="1"/>
    <col min="26" max="26" width="15" style="1" hidden="1" customWidth="1"/>
    <col min="27" max="27" width="12.7109375" style="1" customWidth="1"/>
    <col min="28" max="28" width="17.140625" style="1" customWidth="1"/>
    <col min="29" max="29" width="15.85546875" style="1" customWidth="1"/>
    <col min="30" max="30" width="14.7109375" style="1" customWidth="1"/>
    <col min="31" max="31" width="12.85546875" style="1" customWidth="1"/>
    <col min="32" max="32" width="13.140625" style="1" customWidth="1"/>
    <col min="33" max="33" width="13.28515625" style="1" customWidth="1"/>
    <col min="34" max="34" width="12.28515625" style="1" customWidth="1"/>
    <col min="35" max="256" width="6.85546875" style="1"/>
    <col min="257" max="258" width="1.140625" style="1" customWidth="1"/>
    <col min="259" max="259" width="2.28515625" style="1" customWidth="1"/>
    <col min="260" max="260" width="19.42578125" style="1" customWidth="1"/>
    <col min="261" max="261" width="1.140625" style="1" customWidth="1"/>
    <col min="262" max="262" width="17.28515625" style="1" customWidth="1"/>
    <col min="263" max="282" width="0" style="1" hidden="1" customWidth="1"/>
    <col min="283" max="283" width="12.7109375" style="1" customWidth="1"/>
    <col min="284" max="284" width="17.140625" style="1" customWidth="1"/>
    <col min="285" max="285" width="15.85546875" style="1" customWidth="1"/>
    <col min="286" max="286" width="14.7109375" style="1" customWidth="1"/>
    <col min="287" max="287" width="12.85546875" style="1" customWidth="1"/>
    <col min="288" max="288" width="13.140625" style="1" customWidth="1"/>
    <col min="289" max="289" width="13.28515625" style="1" customWidth="1"/>
    <col min="290" max="290" width="12.28515625" style="1" customWidth="1"/>
    <col min="291" max="512" width="6.85546875" style="1"/>
    <col min="513" max="514" width="1.140625" style="1" customWidth="1"/>
    <col min="515" max="515" width="2.28515625" style="1" customWidth="1"/>
    <col min="516" max="516" width="19.42578125" style="1" customWidth="1"/>
    <col min="517" max="517" width="1.140625" style="1" customWidth="1"/>
    <col min="518" max="518" width="17.28515625" style="1" customWidth="1"/>
    <col min="519" max="538" width="0" style="1" hidden="1" customWidth="1"/>
    <col min="539" max="539" width="12.7109375" style="1" customWidth="1"/>
    <col min="540" max="540" width="17.140625" style="1" customWidth="1"/>
    <col min="541" max="541" width="15.85546875" style="1" customWidth="1"/>
    <col min="542" max="542" width="14.7109375" style="1" customWidth="1"/>
    <col min="543" max="543" width="12.85546875" style="1" customWidth="1"/>
    <col min="544" max="544" width="13.140625" style="1" customWidth="1"/>
    <col min="545" max="545" width="13.28515625" style="1" customWidth="1"/>
    <col min="546" max="546" width="12.28515625" style="1" customWidth="1"/>
    <col min="547" max="768" width="6.85546875" style="1"/>
    <col min="769" max="770" width="1.140625" style="1" customWidth="1"/>
    <col min="771" max="771" width="2.28515625" style="1" customWidth="1"/>
    <col min="772" max="772" width="19.42578125" style="1" customWidth="1"/>
    <col min="773" max="773" width="1.140625" style="1" customWidth="1"/>
    <col min="774" max="774" width="17.28515625" style="1" customWidth="1"/>
    <col min="775" max="794" width="0" style="1" hidden="1" customWidth="1"/>
    <col min="795" max="795" width="12.7109375" style="1" customWidth="1"/>
    <col min="796" max="796" width="17.140625" style="1" customWidth="1"/>
    <col min="797" max="797" width="15.85546875" style="1" customWidth="1"/>
    <col min="798" max="798" width="14.7109375" style="1" customWidth="1"/>
    <col min="799" max="799" width="12.85546875" style="1" customWidth="1"/>
    <col min="800" max="800" width="13.140625" style="1" customWidth="1"/>
    <col min="801" max="801" width="13.28515625" style="1" customWidth="1"/>
    <col min="802" max="802" width="12.28515625" style="1" customWidth="1"/>
    <col min="803" max="1024" width="6.85546875" style="1"/>
    <col min="1025" max="1026" width="1.140625" style="1" customWidth="1"/>
    <col min="1027" max="1027" width="2.28515625" style="1" customWidth="1"/>
    <col min="1028" max="1028" width="19.42578125" style="1" customWidth="1"/>
    <col min="1029" max="1029" width="1.140625" style="1" customWidth="1"/>
    <col min="1030" max="1030" width="17.28515625" style="1" customWidth="1"/>
    <col min="1031" max="1050" width="0" style="1" hidden="1" customWidth="1"/>
    <col min="1051" max="1051" width="12.7109375" style="1" customWidth="1"/>
    <col min="1052" max="1052" width="17.140625" style="1" customWidth="1"/>
    <col min="1053" max="1053" width="15.85546875" style="1" customWidth="1"/>
    <col min="1054" max="1054" width="14.7109375" style="1" customWidth="1"/>
    <col min="1055" max="1055" width="12.85546875" style="1" customWidth="1"/>
    <col min="1056" max="1056" width="13.140625" style="1" customWidth="1"/>
    <col min="1057" max="1057" width="13.28515625" style="1" customWidth="1"/>
    <col min="1058" max="1058" width="12.28515625" style="1" customWidth="1"/>
    <col min="1059" max="1280" width="6.85546875" style="1"/>
    <col min="1281" max="1282" width="1.140625" style="1" customWidth="1"/>
    <col min="1283" max="1283" width="2.28515625" style="1" customWidth="1"/>
    <col min="1284" max="1284" width="19.42578125" style="1" customWidth="1"/>
    <col min="1285" max="1285" width="1.140625" style="1" customWidth="1"/>
    <col min="1286" max="1286" width="17.28515625" style="1" customWidth="1"/>
    <col min="1287" max="1306" width="0" style="1" hidden="1" customWidth="1"/>
    <col min="1307" max="1307" width="12.7109375" style="1" customWidth="1"/>
    <col min="1308" max="1308" width="17.140625" style="1" customWidth="1"/>
    <col min="1309" max="1309" width="15.85546875" style="1" customWidth="1"/>
    <col min="1310" max="1310" width="14.7109375" style="1" customWidth="1"/>
    <col min="1311" max="1311" width="12.85546875" style="1" customWidth="1"/>
    <col min="1312" max="1312" width="13.140625" style="1" customWidth="1"/>
    <col min="1313" max="1313" width="13.28515625" style="1" customWidth="1"/>
    <col min="1314" max="1314" width="12.28515625" style="1" customWidth="1"/>
    <col min="1315" max="1536" width="6.85546875" style="1"/>
    <col min="1537" max="1538" width="1.140625" style="1" customWidth="1"/>
    <col min="1539" max="1539" width="2.28515625" style="1" customWidth="1"/>
    <col min="1540" max="1540" width="19.42578125" style="1" customWidth="1"/>
    <col min="1541" max="1541" width="1.140625" style="1" customWidth="1"/>
    <col min="1542" max="1542" width="17.28515625" style="1" customWidth="1"/>
    <col min="1543" max="1562" width="0" style="1" hidden="1" customWidth="1"/>
    <col min="1563" max="1563" width="12.7109375" style="1" customWidth="1"/>
    <col min="1564" max="1564" width="17.140625" style="1" customWidth="1"/>
    <col min="1565" max="1565" width="15.85546875" style="1" customWidth="1"/>
    <col min="1566" max="1566" width="14.7109375" style="1" customWidth="1"/>
    <col min="1567" max="1567" width="12.85546875" style="1" customWidth="1"/>
    <col min="1568" max="1568" width="13.140625" style="1" customWidth="1"/>
    <col min="1569" max="1569" width="13.28515625" style="1" customWidth="1"/>
    <col min="1570" max="1570" width="12.28515625" style="1" customWidth="1"/>
    <col min="1571" max="1792" width="6.85546875" style="1"/>
    <col min="1793" max="1794" width="1.140625" style="1" customWidth="1"/>
    <col min="1795" max="1795" width="2.28515625" style="1" customWidth="1"/>
    <col min="1796" max="1796" width="19.42578125" style="1" customWidth="1"/>
    <col min="1797" max="1797" width="1.140625" style="1" customWidth="1"/>
    <col min="1798" max="1798" width="17.28515625" style="1" customWidth="1"/>
    <col min="1799" max="1818" width="0" style="1" hidden="1" customWidth="1"/>
    <col min="1819" max="1819" width="12.7109375" style="1" customWidth="1"/>
    <col min="1820" max="1820" width="17.140625" style="1" customWidth="1"/>
    <col min="1821" max="1821" width="15.85546875" style="1" customWidth="1"/>
    <col min="1822" max="1822" width="14.7109375" style="1" customWidth="1"/>
    <col min="1823" max="1823" width="12.85546875" style="1" customWidth="1"/>
    <col min="1824" max="1824" width="13.140625" style="1" customWidth="1"/>
    <col min="1825" max="1825" width="13.28515625" style="1" customWidth="1"/>
    <col min="1826" max="1826" width="12.28515625" style="1" customWidth="1"/>
    <col min="1827" max="2048" width="6.85546875" style="1"/>
    <col min="2049" max="2050" width="1.140625" style="1" customWidth="1"/>
    <col min="2051" max="2051" width="2.28515625" style="1" customWidth="1"/>
    <col min="2052" max="2052" width="19.42578125" style="1" customWidth="1"/>
    <col min="2053" max="2053" width="1.140625" style="1" customWidth="1"/>
    <col min="2054" max="2054" width="17.28515625" style="1" customWidth="1"/>
    <col min="2055" max="2074" width="0" style="1" hidden="1" customWidth="1"/>
    <col min="2075" max="2075" width="12.7109375" style="1" customWidth="1"/>
    <col min="2076" max="2076" width="17.140625" style="1" customWidth="1"/>
    <col min="2077" max="2077" width="15.85546875" style="1" customWidth="1"/>
    <col min="2078" max="2078" width="14.7109375" style="1" customWidth="1"/>
    <col min="2079" max="2079" width="12.85546875" style="1" customWidth="1"/>
    <col min="2080" max="2080" width="13.140625" style="1" customWidth="1"/>
    <col min="2081" max="2081" width="13.28515625" style="1" customWidth="1"/>
    <col min="2082" max="2082" width="12.28515625" style="1" customWidth="1"/>
    <col min="2083" max="2304" width="6.85546875" style="1"/>
    <col min="2305" max="2306" width="1.140625" style="1" customWidth="1"/>
    <col min="2307" max="2307" width="2.28515625" style="1" customWidth="1"/>
    <col min="2308" max="2308" width="19.42578125" style="1" customWidth="1"/>
    <col min="2309" max="2309" width="1.140625" style="1" customWidth="1"/>
    <col min="2310" max="2310" width="17.28515625" style="1" customWidth="1"/>
    <col min="2311" max="2330" width="0" style="1" hidden="1" customWidth="1"/>
    <col min="2331" max="2331" width="12.7109375" style="1" customWidth="1"/>
    <col min="2332" max="2332" width="17.140625" style="1" customWidth="1"/>
    <col min="2333" max="2333" width="15.85546875" style="1" customWidth="1"/>
    <col min="2334" max="2334" width="14.7109375" style="1" customWidth="1"/>
    <col min="2335" max="2335" width="12.85546875" style="1" customWidth="1"/>
    <col min="2336" max="2336" width="13.140625" style="1" customWidth="1"/>
    <col min="2337" max="2337" width="13.28515625" style="1" customWidth="1"/>
    <col min="2338" max="2338" width="12.28515625" style="1" customWidth="1"/>
    <col min="2339" max="2560" width="6.85546875" style="1"/>
    <col min="2561" max="2562" width="1.140625" style="1" customWidth="1"/>
    <col min="2563" max="2563" width="2.28515625" style="1" customWidth="1"/>
    <col min="2564" max="2564" width="19.42578125" style="1" customWidth="1"/>
    <col min="2565" max="2565" width="1.140625" style="1" customWidth="1"/>
    <col min="2566" max="2566" width="17.28515625" style="1" customWidth="1"/>
    <col min="2567" max="2586" width="0" style="1" hidden="1" customWidth="1"/>
    <col min="2587" max="2587" width="12.7109375" style="1" customWidth="1"/>
    <col min="2588" max="2588" width="17.140625" style="1" customWidth="1"/>
    <col min="2589" max="2589" width="15.85546875" style="1" customWidth="1"/>
    <col min="2590" max="2590" width="14.7109375" style="1" customWidth="1"/>
    <col min="2591" max="2591" width="12.85546875" style="1" customWidth="1"/>
    <col min="2592" max="2592" width="13.140625" style="1" customWidth="1"/>
    <col min="2593" max="2593" width="13.28515625" style="1" customWidth="1"/>
    <col min="2594" max="2594" width="12.28515625" style="1" customWidth="1"/>
    <col min="2595" max="2816" width="6.85546875" style="1"/>
    <col min="2817" max="2818" width="1.140625" style="1" customWidth="1"/>
    <col min="2819" max="2819" width="2.28515625" style="1" customWidth="1"/>
    <col min="2820" max="2820" width="19.42578125" style="1" customWidth="1"/>
    <col min="2821" max="2821" width="1.140625" style="1" customWidth="1"/>
    <col min="2822" max="2822" width="17.28515625" style="1" customWidth="1"/>
    <col min="2823" max="2842" width="0" style="1" hidden="1" customWidth="1"/>
    <col min="2843" max="2843" width="12.7109375" style="1" customWidth="1"/>
    <col min="2844" max="2844" width="17.140625" style="1" customWidth="1"/>
    <col min="2845" max="2845" width="15.85546875" style="1" customWidth="1"/>
    <col min="2846" max="2846" width="14.7109375" style="1" customWidth="1"/>
    <col min="2847" max="2847" width="12.85546875" style="1" customWidth="1"/>
    <col min="2848" max="2848" width="13.140625" style="1" customWidth="1"/>
    <col min="2849" max="2849" width="13.28515625" style="1" customWidth="1"/>
    <col min="2850" max="2850" width="12.28515625" style="1" customWidth="1"/>
    <col min="2851" max="3072" width="6.85546875" style="1"/>
    <col min="3073" max="3074" width="1.140625" style="1" customWidth="1"/>
    <col min="3075" max="3075" width="2.28515625" style="1" customWidth="1"/>
    <col min="3076" max="3076" width="19.42578125" style="1" customWidth="1"/>
    <col min="3077" max="3077" width="1.140625" style="1" customWidth="1"/>
    <col min="3078" max="3078" width="17.28515625" style="1" customWidth="1"/>
    <col min="3079" max="3098" width="0" style="1" hidden="1" customWidth="1"/>
    <col min="3099" max="3099" width="12.7109375" style="1" customWidth="1"/>
    <col min="3100" max="3100" width="17.140625" style="1" customWidth="1"/>
    <col min="3101" max="3101" width="15.85546875" style="1" customWidth="1"/>
    <col min="3102" max="3102" width="14.7109375" style="1" customWidth="1"/>
    <col min="3103" max="3103" width="12.85546875" style="1" customWidth="1"/>
    <col min="3104" max="3104" width="13.140625" style="1" customWidth="1"/>
    <col min="3105" max="3105" width="13.28515625" style="1" customWidth="1"/>
    <col min="3106" max="3106" width="12.28515625" style="1" customWidth="1"/>
    <col min="3107" max="3328" width="6.85546875" style="1"/>
    <col min="3329" max="3330" width="1.140625" style="1" customWidth="1"/>
    <col min="3331" max="3331" width="2.28515625" style="1" customWidth="1"/>
    <col min="3332" max="3332" width="19.42578125" style="1" customWidth="1"/>
    <col min="3333" max="3333" width="1.140625" style="1" customWidth="1"/>
    <col min="3334" max="3334" width="17.28515625" style="1" customWidth="1"/>
    <col min="3335" max="3354" width="0" style="1" hidden="1" customWidth="1"/>
    <col min="3355" max="3355" width="12.7109375" style="1" customWidth="1"/>
    <col min="3356" max="3356" width="17.140625" style="1" customWidth="1"/>
    <col min="3357" max="3357" width="15.85546875" style="1" customWidth="1"/>
    <col min="3358" max="3358" width="14.7109375" style="1" customWidth="1"/>
    <col min="3359" max="3359" width="12.85546875" style="1" customWidth="1"/>
    <col min="3360" max="3360" width="13.140625" style="1" customWidth="1"/>
    <col min="3361" max="3361" width="13.28515625" style="1" customWidth="1"/>
    <col min="3362" max="3362" width="12.28515625" style="1" customWidth="1"/>
    <col min="3363" max="3584" width="6.85546875" style="1"/>
    <col min="3585" max="3586" width="1.140625" style="1" customWidth="1"/>
    <col min="3587" max="3587" width="2.28515625" style="1" customWidth="1"/>
    <col min="3588" max="3588" width="19.42578125" style="1" customWidth="1"/>
    <col min="3589" max="3589" width="1.140625" style="1" customWidth="1"/>
    <col min="3590" max="3590" width="17.28515625" style="1" customWidth="1"/>
    <col min="3591" max="3610" width="0" style="1" hidden="1" customWidth="1"/>
    <col min="3611" max="3611" width="12.7109375" style="1" customWidth="1"/>
    <col min="3612" max="3612" width="17.140625" style="1" customWidth="1"/>
    <col min="3613" max="3613" width="15.85546875" style="1" customWidth="1"/>
    <col min="3614" max="3614" width="14.7109375" style="1" customWidth="1"/>
    <col min="3615" max="3615" width="12.85546875" style="1" customWidth="1"/>
    <col min="3616" max="3616" width="13.140625" style="1" customWidth="1"/>
    <col min="3617" max="3617" width="13.28515625" style="1" customWidth="1"/>
    <col min="3618" max="3618" width="12.28515625" style="1" customWidth="1"/>
    <col min="3619" max="3840" width="6.85546875" style="1"/>
    <col min="3841" max="3842" width="1.140625" style="1" customWidth="1"/>
    <col min="3843" max="3843" width="2.28515625" style="1" customWidth="1"/>
    <col min="3844" max="3844" width="19.42578125" style="1" customWidth="1"/>
    <col min="3845" max="3845" width="1.140625" style="1" customWidth="1"/>
    <col min="3846" max="3846" width="17.28515625" style="1" customWidth="1"/>
    <col min="3847" max="3866" width="0" style="1" hidden="1" customWidth="1"/>
    <col min="3867" max="3867" width="12.7109375" style="1" customWidth="1"/>
    <col min="3868" max="3868" width="17.140625" style="1" customWidth="1"/>
    <col min="3869" max="3869" width="15.85546875" style="1" customWidth="1"/>
    <col min="3870" max="3870" width="14.7109375" style="1" customWidth="1"/>
    <col min="3871" max="3871" width="12.85546875" style="1" customWidth="1"/>
    <col min="3872" max="3872" width="13.140625" style="1" customWidth="1"/>
    <col min="3873" max="3873" width="13.28515625" style="1" customWidth="1"/>
    <col min="3874" max="3874" width="12.28515625" style="1" customWidth="1"/>
    <col min="3875" max="4096" width="6.85546875" style="1"/>
    <col min="4097" max="4098" width="1.140625" style="1" customWidth="1"/>
    <col min="4099" max="4099" width="2.28515625" style="1" customWidth="1"/>
    <col min="4100" max="4100" width="19.42578125" style="1" customWidth="1"/>
    <col min="4101" max="4101" width="1.140625" style="1" customWidth="1"/>
    <col min="4102" max="4102" width="17.28515625" style="1" customWidth="1"/>
    <col min="4103" max="4122" width="0" style="1" hidden="1" customWidth="1"/>
    <col min="4123" max="4123" width="12.7109375" style="1" customWidth="1"/>
    <col min="4124" max="4124" width="17.140625" style="1" customWidth="1"/>
    <col min="4125" max="4125" width="15.85546875" style="1" customWidth="1"/>
    <col min="4126" max="4126" width="14.7109375" style="1" customWidth="1"/>
    <col min="4127" max="4127" width="12.85546875" style="1" customWidth="1"/>
    <col min="4128" max="4128" width="13.140625" style="1" customWidth="1"/>
    <col min="4129" max="4129" width="13.28515625" style="1" customWidth="1"/>
    <col min="4130" max="4130" width="12.28515625" style="1" customWidth="1"/>
    <col min="4131" max="4352" width="6.85546875" style="1"/>
    <col min="4353" max="4354" width="1.140625" style="1" customWidth="1"/>
    <col min="4355" max="4355" width="2.28515625" style="1" customWidth="1"/>
    <col min="4356" max="4356" width="19.42578125" style="1" customWidth="1"/>
    <col min="4357" max="4357" width="1.140625" style="1" customWidth="1"/>
    <col min="4358" max="4358" width="17.28515625" style="1" customWidth="1"/>
    <col min="4359" max="4378" width="0" style="1" hidden="1" customWidth="1"/>
    <col min="4379" max="4379" width="12.7109375" style="1" customWidth="1"/>
    <col min="4380" max="4380" width="17.140625" style="1" customWidth="1"/>
    <col min="4381" max="4381" width="15.85546875" style="1" customWidth="1"/>
    <col min="4382" max="4382" width="14.7109375" style="1" customWidth="1"/>
    <col min="4383" max="4383" width="12.85546875" style="1" customWidth="1"/>
    <col min="4384" max="4384" width="13.140625" style="1" customWidth="1"/>
    <col min="4385" max="4385" width="13.28515625" style="1" customWidth="1"/>
    <col min="4386" max="4386" width="12.28515625" style="1" customWidth="1"/>
    <col min="4387" max="4608" width="6.85546875" style="1"/>
    <col min="4609" max="4610" width="1.140625" style="1" customWidth="1"/>
    <col min="4611" max="4611" width="2.28515625" style="1" customWidth="1"/>
    <col min="4612" max="4612" width="19.42578125" style="1" customWidth="1"/>
    <col min="4613" max="4613" width="1.140625" style="1" customWidth="1"/>
    <col min="4614" max="4614" width="17.28515625" style="1" customWidth="1"/>
    <col min="4615" max="4634" width="0" style="1" hidden="1" customWidth="1"/>
    <col min="4635" max="4635" width="12.7109375" style="1" customWidth="1"/>
    <col min="4636" max="4636" width="17.140625" style="1" customWidth="1"/>
    <col min="4637" max="4637" width="15.85546875" style="1" customWidth="1"/>
    <col min="4638" max="4638" width="14.7109375" style="1" customWidth="1"/>
    <col min="4639" max="4639" width="12.85546875" style="1" customWidth="1"/>
    <col min="4640" max="4640" width="13.140625" style="1" customWidth="1"/>
    <col min="4641" max="4641" width="13.28515625" style="1" customWidth="1"/>
    <col min="4642" max="4642" width="12.28515625" style="1" customWidth="1"/>
    <col min="4643" max="4864" width="6.85546875" style="1"/>
    <col min="4865" max="4866" width="1.140625" style="1" customWidth="1"/>
    <col min="4867" max="4867" width="2.28515625" style="1" customWidth="1"/>
    <col min="4868" max="4868" width="19.42578125" style="1" customWidth="1"/>
    <col min="4869" max="4869" width="1.140625" style="1" customWidth="1"/>
    <col min="4870" max="4870" width="17.28515625" style="1" customWidth="1"/>
    <col min="4871" max="4890" width="0" style="1" hidden="1" customWidth="1"/>
    <col min="4891" max="4891" width="12.7109375" style="1" customWidth="1"/>
    <col min="4892" max="4892" width="17.140625" style="1" customWidth="1"/>
    <col min="4893" max="4893" width="15.85546875" style="1" customWidth="1"/>
    <col min="4894" max="4894" width="14.7109375" style="1" customWidth="1"/>
    <col min="4895" max="4895" width="12.85546875" style="1" customWidth="1"/>
    <col min="4896" max="4896" width="13.140625" style="1" customWidth="1"/>
    <col min="4897" max="4897" width="13.28515625" style="1" customWidth="1"/>
    <col min="4898" max="4898" width="12.28515625" style="1" customWidth="1"/>
    <col min="4899" max="5120" width="6.85546875" style="1"/>
    <col min="5121" max="5122" width="1.140625" style="1" customWidth="1"/>
    <col min="5123" max="5123" width="2.28515625" style="1" customWidth="1"/>
    <col min="5124" max="5124" width="19.42578125" style="1" customWidth="1"/>
    <col min="5125" max="5125" width="1.140625" style="1" customWidth="1"/>
    <col min="5126" max="5126" width="17.28515625" style="1" customWidth="1"/>
    <col min="5127" max="5146" width="0" style="1" hidden="1" customWidth="1"/>
    <col min="5147" max="5147" width="12.7109375" style="1" customWidth="1"/>
    <col min="5148" max="5148" width="17.140625" style="1" customWidth="1"/>
    <col min="5149" max="5149" width="15.85546875" style="1" customWidth="1"/>
    <col min="5150" max="5150" width="14.7109375" style="1" customWidth="1"/>
    <col min="5151" max="5151" width="12.85546875" style="1" customWidth="1"/>
    <col min="5152" max="5152" width="13.140625" style="1" customWidth="1"/>
    <col min="5153" max="5153" width="13.28515625" style="1" customWidth="1"/>
    <col min="5154" max="5154" width="12.28515625" style="1" customWidth="1"/>
    <col min="5155" max="5376" width="6.85546875" style="1"/>
    <col min="5377" max="5378" width="1.140625" style="1" customWidth="1"/>
    <col min="5379" max="5379" width="2.28515625" style="1" customWidth="1"/>
    <col min="5380" max="5380" width="19.42578125" style="1" customWidth="1"/>
    <col min="5381" max="5381" width="1.140625" style="1" customWidth="1"/>
    <col min="5382" max="5382" width="17.28515625" style="1" customWidth="1"/>
    <col min="5383" max="5402" width="0" style="1" hidden="1" customWidth="1"/>
    <col min="5403" max="5403" width="12.7109375" style="1" customWidth="1"/>
    <col min="5404" max="5404" width="17.140625" style="1" customWidth="1"/>
    <col min="5405" max="5405" width="15.85546875" style="1" customWidth="1"/>
    <col min="5406" max="5406" width="14.7109375" style="1" customWidth="1"/>
    <col min="5407" max="5407" width="12.85546875" style="1" customWidth="1"/>
    <col min="5408" max="5408" width="13.140625" style="1" customWidth="1"/>
    <col min="5409" max="5409" width="13.28515625" style="1" customWidth="1"/>
    <col min="5410" max="5410" width="12.28515625" style="1" customWidth="1"/>
    <col min="5411" max="5632" width="6.85546875" style="1"/>
    <col min="5633" max="5634" width="1.140625" style="1" customWidth="1"/>
    <col min="5635" max="5635" width="2.28515625" style="1" customWidth="1"/>
    <col min="5636" max="5636" width="19.42578125" style="1" customWidth="1"/>
    <col min="5637" max="5637" width="1.140625" style="1" customWidth="1"/>
    <col min="5638" max="5638" width="17.28515625" style="1" customWidth="1"/>
    <col min="5639" max="5658" width="0" style="1" hidden="1" customWidth="1"/>
    <col min="5659" max="5659" width="12.7109375" style="1" customWidth="1"/>
    <col min="5660" max="5660" width="17.140625" style="1" customWidth="1"/>
    <col min="5661" max="5661" width="15.85546875" style="1" customWidth="1"/>
    <col min="5662" max="5662" width="14.7109375" style="1" customWidth="1"/>
    <col min="5663" max="5663" width="12.85546875" style="1" customWidth="1"/>
    <col min="5664" max="5664" width="13.140625" style="1" customWidth="1"/>
    <col min="5665" max="5665" width="13.28515625" style="1" customWidth="1"/>
    <col min="5666" max="5666" width="12.28515625" style="1" customWidth="1"/>
    <col min="5667" max="5888" width="6.85546875" style="1"/>
    <col min="5889" max="5890" width="1.140625" style="1" customWidth="1"/>
    <col min="5891" max="5891" width="2.28515625" style="1" customWidth="1"/>
    <col min="5892" max="5892" width="19.42578125" style="1" customWidth="1"/>
    <col min="5893" max="5893" width="1.140625" style="1" customWidth="1"/>
    <col min="5894" max="5894" width="17.28515625" style="1" customWidth="1"/>
    <col min="5895" max="5914" width="0" style="1" hidden="1" customWidth="1"/>
    <col min="5915" max="5915" width="12.7109375" style="1" customWidth="1"/>
    <col min="5916" max="5916" width="17.140625" style="1" customWidth="1"/>
    <col min="5917" max="5917" width="15.85546875" style="1" customWidth="1"/>
    <col min="5918" max="5918" width="14.7109375" style="1" customWidth="1"/>
    <col min="5919" max="5919" width="12.85546875" style="1" customWidth="1"/>
    <col min="5920" max="5920" width="13.140625" style="1" customWidth="1"/>
    <col min="5921" max="5921" width="13.28515625" style="1" customWidth="1"/>
    <col min="5922" max="5922" width="12.28515625" style="1" customWidth="1"/>
    <col min="5923" max="6144" width="6.85546875" style="1"/>
    <col min="6145" max="6146" width="1.140625" style="1" customWidth="1"/>
    <col min="6147" max="6147" width="2.28515625" style="1" customWidth="1"/>
    <col min="6148" max="6148" width="19.42578125" style="1" customWidth="1"/>
    <col min="6149" max="6149" width="1.140625" style="1" customWidth="1"/>
    <col min="6150" max="6150" width="17.28515625" style="1" customWidth="1"/>
    <col min="6151" max="6170" width="0" style="1" hidden="1" customWidth="1"/>
    <col min="6171" max="6171" width="12.7109375" style="1" customWidth="1"/>
    <col min="6172" max="6172" width="17.140625" style="1" customWidth="1"/>
    <col min="6173" max="6173" width="15.85546875" style="1" customWidth="1"/>
    <col min="6174" max="6174" width="14.7109375" style="1" customWidth="1"/>
    <col min="6175" max="6175" width="12.85546875" style="1" customWidth="1"/>
    <col min="6176" max="6176" width="13.140625" style="1" customWidth="1"/>
    <col min="6177" max="6177" width="13.28515625" style="1" customWidth="1"/>
    <col min="6178" max="6178" width="12.28515625" style="1" customWidth="1"/>
    <col min="6179" max="6400" width="6.85546875" style="1"/>
    <col min="6401" max="6402" width="1.140625" style="1" customWidth="1"/>
    <col min="6403" max="6403" width="2.28515625" style="1" customWidth="1"/>
    <col min="6404" max="6404" width="19.42578125" style="1" customWidth="1"/>
    <col min="6405" max="6405" width="1.140625" style="1" customWidth="1"/>
    <col min="6406" max="6406" width="17.28515625" style="1" customWidth="1"/>
    <col min="6407" max="6426" width="0" style="1" hidden="1" customWidth="1"/>
    <col min="6427" max="6427" width="12.7109375" style="1" customWidth="1"/>
    <col min="6428" max="6428" width="17.140625" style="1" customWidth="1"/>
    <col min="6429" max="6429" width="15.85546875" style="1" customWidth="1"/>
    <col min="6430" max="6430" width="14.7109375" style="1" customWidth="1"/>
    <col min="6431" max="6431" width="12.85546875" style="1" customWidth="1"/>
    <col min="6432" max="6432" width="13.140625" style="1" customWidth="1"/>
    <col min="6433" max="6433" width="13.28515625" style="1" customWidth="1"/>
    <col min="6434" max="6434" width="12.28515625" style="1" customWidth="1"/>
    <col min="6435" max="6656" width="6.85546875" style="1"/>
    <col min="6657" max="6658" width="1.140625" style="1" customWidth="1"/>
    <col min="6659" max="6659" width="2.28515625" style="1" customWidth="1"/>
    <col min="6660" max="6660" width="19.42578125" style="1" customWidth="1"/>
    <col min="6661" max="6661" width="1.140625" style="1" customWidth="1"/>
    <col min="6662" max="6662" width="17.28515625" style="1" customWidth="1"/>
    <col min="6663" max="6682" width="0" style="1" hidden="1" customWidth="1"/>
    <col min="6683" max="6683" width="12.7109375" style="1" customWidth="1"/>
    <col min="6684" max="6684" width="17.140625" style="1" customWidth="1"/>
    <col min="6685" max="6685" width="15.85546875" style="1" customWidth="1"/>
    <col min="6686" max="6686" width="14.7109375" style="1" customWidth="1"/>
    <col min="6687" max="6687" width="12.85546875" style="1" customWidth="1"/>
    <col min="6688" max="6688" width="13.140625" style="1" customWidth="1"/>
    <col min="6689" max="6689" width="13.28515625" style="1" customWidth="1"/>
    <col min="6690" max="6690" width="12.28515625" style="1" customWidth="1"/>
    <col min="6691" max="6912" width="6.85546875" style="1"/>
    <col min="6913" max="6914" width="1.140625" style="1" customWidth="1"/>
    <col min="6915" max="6915" width="2.28515625" style="1" customWidth="1"/>
    <col min="6916" max="6916" width="19.42578125" style="1" customWidth="1"/>
    <col min="6917" max="6917" width="1.140625" style="1" customWidth="1"/>
    <col min="6918" max="6918" width="17.28515625" style="1" customWidth="1"/>
    <col min="6919" max="6938" width="0" style="1" hidden="1" customWidth="1"/>
    <col min="6939" max="6939" width="12.7109375" style="1" customWidth="1"/>
    <col min="6940" max="6940" width="17.140625" style="1" customWidth="1"/>
    <col min="6941" max="6941" width="15.85546875" style="1" customWidth="1"/>
    <col min="6942" max="6942" width="14.7109375" style="1" customWidth="1"/>
    <col min="6943" max="6943" width="12.85546875" style="1" customWidth="1"/>
    <col min="6944" max="6944" width="13.140625" style="1" customWidth="1"/>
    <col min="6945" max="6945" width="13.28515625" style="1" customWidth="1"/>
    <col min="6946" max="6946" width="12.28515625" style="1" customWidth="1"/>
    <col min="6947" max="7168" width="6.85546875" style="1"/>
    <col min="7169" max="7170" width="1.140625" style="1" customWidth="1"/>
    <col min="7171" max="7171" width="2.28515625" style="1" customWidth="1"/>
    <col min="7172" max="7172" width="19.42578125" style="1" customWidth="1"/>
    <col min="7173" max="7173" width="1.140625" style="1" customWidth="1"/>
    <col min="7174" max="7174" width="17.28515625" style="1" customWidth="1"/>
    <col min="7175" max="7194" width="0" style="1" hidden="1" customWidth="1"/>
    <col min="7195" max="7195" width="12.7109375" style="1" customWidth="1"/>
    <col min="7196" max="7196" width="17.140625" style="1" customWidth="1"/>
    <col min="7197" max="7197" width="15.85546875" style="1" customWidth="1"/>
    <col min="7198" max="7198" width="14.7109375" style="1" customWidth="1"/>
    <col min="7199" max="7199" width="12.85546875" style="1" customWidth="1"/>
    <col min="7200" max="7200" width="13.140625" style="1" customWidth="1"/>
    <col min="7201" max="7201" width="13.28515625" style="1" customWidth="1"/>
    <col min="7202" max="7202" width="12.28515625" style="1" customWidth="1"/>
    <col min="7203" max="7424" width="6.85546875" style="1"/>
    <col min="7425" max="7426" width="1.140625" style="1" customWidth="1"/>
    <col min="7427" max="7427" width="2.28515625" style="1" customWidth="1"/>
    <col min="7428" max="7428" width="19.42578125" style="1" customWidth="1"/>
    <col min="7429" max="7429" width="1.140625" style="1" customWidth="1"/>
    <col min="7430" max="7430" width="17.28515625" style="1" customWidth="1"/>
    <col min="7431" max="7450" width="0" style="1" hidden="1" customWidth="1"/>
    <col min="7451" max="7451" width="12.7109375" style="1" customWidth="1"/>
    <col min="7452" max="7452" width="17.140625" style="1" customWidth="1"/>
    <col min="7453" max="7453" width="15.85546875" style="1" customWidth="1"/>
    <col min="7454" max="7454" width="14.7109375" style="1" customWidth="1"/>
    <col min="7455" max="7455" width="12.85546875" style="1" customWidth="1"/>
    <col min="7456" max="7456" width="13.140625" style="1" customWidth="1"/>
    <col min="7457" max="7457" width="13.28515625" style="1" customWidth="1"/>
    <col min="7458" max="7458" width="12.28515625" style="1" customWidth="1"/>
    <col min="7459" max="7680" width="6.85546875" style="1"/>
    <col min="7681" max="7682" width="1.140625" style="1" customWidth="1"/>
    <col min="7683" max="7683" width="2.28515625" style="1" customWidth="1"/>
    <col min="7684" max="7684" width="19.42578125" style="1" customWidth="1"/>
    <col min="7685" max="7685" width="1.140625" style="1" customWidth="1"/>
    <col min="7686" max="7686" width="17.28515625" style="1" customWidth="1"/>
    <col min="7687" max="7706" width="0" style="1" hidden="1" customWidth="1"/>
    <col min="7707" max="7707" width="12.7109375" style="1" customWidth="1"/>
    <col min="7708" max="7708" width="17.140625" style="1" customWidth="1"/>
    <col min="7709" max="7709" width="15.85546875" style="1" customWidth="1"/>
    <col min="7710" max="7710" width="14.7109375" style="1" customWidth="1"/>
    <col min="7711" max="7711" width="12.85546875" style="1" customWidth="1"/>
    <col min="7712" max="7712" width="13.140625" style="1" customWidth="1"/>
    <col min="7713" max="7713" width="13.28515625" style="1" customWidth="1"/>
    <col min="7714" max="7714" width="12.28515625" style="1" customWidth="1"/>
    <col min="7715" max="7936" width="6.85546875" style="1"/>
    <col min="7937" max="7938" width="1.140625" style="1" customWidth="1"/>
    <col min="7939" max="7939" width="2.28515625" style="1" customWidth="1"/>
    <col min="7940" max="7940" width="19.42578125" style="1" customWidth="1"/>
    <col min="7941" max="7941" width="1.140625" style="1" customWidth="1"/>
    <col min="7942" max="7942" width="17.28515625" style="1" customWidth="1"/>
    <col min="7943" max="7962" width="0" style="1" hidden="1" customWidth="1"/>
    <col min="7963" max="7963" width="12.7109375" style="1" customWidth="1"/>
    <col min="7964" max="7964" width="17.140625" style="1" customWidth="1"/>
    <col min="7965" max="7965" width="15.85546875" style="1" customWidth="1"/>
    <col min="7966" max="7966" width="14.7109375" style="1" customWidth="1"/>
    <col min="7967" max="7967" width="12.85546875" style="1" customWidth="1"/>
    <col min="7968" max="7968" width="13.140625" style="1" customWidth="1"/>
    <col min="7969" max="7969" width="13.28515625" style="1" customWidth="1"/>
    <col min="7970" max="7970" width="12.28515625" style="1" customWidth="1"/>
    <col min="7971" max="8192" width="6.85546875" style="1"/>
    <col min="8193" max="8194" width="1.140625" style="1" customWidth="1"/>
    <col min="8195" max="8195" width="2.28515625" style="1" customWidth="1"/>
    <col min="8196" max="8196" width="19.42578125" style="1" customWidth="1"/>
    <col min="8197" max="8197" width="1.140625" style="1" customWidth="1"/>
    <col min="8198" max="8198" width="17.28515625" style="1" customWidth="1"/>
    <col min="8199" max="8218" width="0" style="1" hidden="1" customWidth="1"/>
    <col min="8219" max="8219" width="12.7109375" style="1" customWidth="1"/>
    <col min="8220" max="8220" width="17.140625" style="1" customWidth="1"/>
    <col min="8221" max="8221" width="15.85546875" style="1" customWidth="1"/>
    <col min="8222" max="8222" width="14.7109375" style="1" customWidth="1"/>
    <col min="8223" max="8223" width="12.85546875" style="1" customWidth="1"/>
    <col min="8224" max="8224" width="13.140625" style="1" customWidth="1"/>
    <col min="8225" max="8225" width="13.28515625" style="1" customWidth="1"/>
    <col min="8226" max="8226" width="12.28515625" style="1" customWidth="1"/>
    <col min="8227" max="8448" width="6.85546875" style="1"/>
    <col min="8449" max="8450" width="1.140625" style="1" customWidth="1"/>
    <col min="8451" max="8451" width="2.28515625" style="1" customWidth="1"/>
    <col min="8452" max="8452" width="19.42578125" style="1" customWidth="1"/>
    <col min="8453" max="8453" width="1.140625" style="1" customWidth="1"/>
    <col min="8454" max="8454" width="17.28515625" style="1" customWidth="1"/>
    <col min="8455" max="8474" width="0" style="1" hidden="1" customWidth="1"/>
    <col min="8475" max="8475" width="12.7109375" style="1" customWidth="1"/>
    <col min="8476" max="8476" width="17.140625" style="1" customWidth="1"/>
    <col min="8477" max="8477" width="15.85546875" style="1" customWidth="1"/>
    <col min="8478" max="8478" width="14.7109375" style="1" customWidth="1"/>
    <col min="8479" max="8479" width="12.85546875" style="1" customWidth="1"/>
    <col min="8480" max="8480" width="13.140625" style="1" customWidth="1"/>
    <col min="8481" max="8481" width="13.28515625" style="1" customWidth="1"/>
    <col min="8482" max="8482" width="12.28515625" style="1" customWidth="1"/>
    <col min="8483" max="8704" width="6.85546875" style="1"/>
    <col min="8705" max="8706" width="1.140625" style="1" customWidth="1"/>
    <col min="8707" max="8707" width="2.28515625" style="1" customWidth="1"/>
    <col min="8708" max="8708" width="19.42578125" style="1" customWidth="1"/>
    <col min="8709" max="8709" width="1.140625" style="1" customWidth="1"/>
    <col min="8710" max="8710" width="17.28515625" style="1" customWidth="1"/>
    <col min="8711" max="8730" width="0" style="1" hidden="1" customWidth="1"/>
    <col min="8731" max="8731" width="12.7109375" style="1" customWidth="1"/>
    <col min="8732" max="8732" width="17.140625" style="1" customWidth="1"/>
    <col min="8733" max="8733" width="15.85546875" style="1" customWidth="1"/>
    <col min="8734" max="8734" width="14.7109375" style="1" customWidth="1"/>
    <col min="8735" max="8735" width="12.85546875" style="1" customWidth="1"/>
    <col min="8736" max="8736" width="13.140625" style="1" customWidth="1"/>
    <col min="8737" max="8737" width="13.28515625" style="1" customWidth="1"/>
    <col min="8738" max="8738" width="12.28515625" style="1" customWidth="1"/>
    <col min="8739" max="8960" width="6.85546875" style="1"/>
    <col min="8961" max="8962" width="1.140625" style="1" customWidth="1"/>
    <col min="8963" max="8963" width="2.28515625" style="1" customWidth="1"/>
    <col min="8964" max="8964" width="19.42578125" style="1" customWidth="1"/>
    <col min="8965" max="8965" width="1.140625" style="1" customWidth="1"/>
    <col min="8966" max="8966" width="17.28515625" style="1" customWidth="1"/>
    <col min="8967" max="8986" width="0" style="1" hidden="1" customWidth="1"/>
    <col min="8987" max="8987" width="12.7109375" style="1" customWidth="1"/>
    <col min="8988" max="8988" width="17.140625" style="1" customWidth="1"/>
    <col min="8989" max="8989" width="15.85546875" style="1" customWidth="1"/>
    <col min="8990" max="8990" width="14.7109375" style="1" customWidth="1"/>
    <col min="8991" max="8991" width="12.85546875" style="1" customWidth="1"/>
    <col min="8992" max="8992" width="13.140625" style="1" customWidth="1"/>
    <col min="8993" max="8993" width="13.28515625" style="1" customWidth="1"/>
    <col min="8994" max="8994" width="12.28515625" style="1" customWidth="1"/>
    <col min="8995" max="9216" width="6.85546875" style="1"/>
    <col min="9217" max="9218" width="1.140625" style="1" customWidth="1"/>
    <col min="9219" max="9219" width="2.28515625" style="1" customWidth="1"/>
    <col min="9220" max="9220" width="19.42578125" style="1" customWidth="1"/>
    <col min="9221" max="9221" width="1.140625" style="1" customWidth="1"/>
    <col min="9222" max="9222" width="17.28515625" style="1" customWidth="1"/>
    <col min="9223" max="9242" width="0" style="1" hidden="1" customWidth="1"/>
    <col min="9243" max="9243" width="12.7109375" style="1" customWidth="1"/>
    <col min="9244" max="9244" width="17.140625" style="1" customWidth="1"/>
    <col min="9245" max="9245" width="15.85546875" style="1" customWidth="1"/>
    <col min="9246" max="9246" width="14.7109375" style="1" customWidth="1"/>
    <col min="9247" max="9247" width="12.85546875" style="1" customWidth="1"/>
    <col min="9248" max="9248" width="13.140625" style="1" customWidth="1"/>
    <col min="9249" max="9249" width="13.28515625" style="1" customWidth="1"/>
    <col min="9250" max="9250" width="12.28515625" style="1" customWidth="1"/>
    <col min="9251" max="9472" width="6.85546875" style="1"/>
    <col min="9473" max="9474" width="1.140625" style="1" customWidth="1"/>
    <col min="9475" max="9475" width="2.28515625" style="1" customWidth="1"/>
    <col min="9476" max="9476" width="19.42578125" style="1" customWidth="1"/>
    <col min="9477" max="9477" width="1.140625" style="1" customWidth="1"/>
    <col min="9478" max="9478" width="17.28515625" style="1" customWidth="1"/>
    <col min="9479" max="9498" width="0" style="1" hidden="1" customWidth="1"/>
    <col min="9499" max="9499" width="12.7109375" style="1" customWidth="1"/>
    <col min="9500" max="9500" width="17.140625" style="1" customWidth="1"/>
    <col min="9501" max="9501" width="15.85546875" style="1" customWidth="1"/>
    <col min="9502" max="9502" width="14.7109375" style="1" customWidth="1"/>
    <col min="9503" max="9503" width="12.85546875" style="1" customWidth="1"/>
    <col min="9504" max="9504" width="13.140625" style="1" customWidth="1"/>
    <col min="9505" max="9505" width="13.28515625" style="1" customWidth="1"/>
    <col min="9506" max="9506" width="12.28515625" style="1" customWidth="1"/>
    <col min="9507" max="9728" width="6.85546875" style="1"/>
    <col min="9729" max="9730" width="1.140625" style="1" customWidth="1"/>
    <col min="9731" max="9731" width="2.28515625" style="1" customWidth="1"/>
    <col min="9732" max="9732" width="19.42578125" style="1" customWidth="1"/>
    <col min="9733" max="9733" width="1.140625" style="1" customWidth="1"/>
    <col min="9734" max="9734" width="17.28515625" style="1" customWidth="1"/>
    <col min="9735" max="9754" width="0" style="1" hidden="1" customWidth="1"/>
    <col min="9755" max="9755" width="12.7109375" style="1" customWidth="1"/>
    <col min="9756" max="9756" width="17.140625" style="1" customWidth="1"/>
    <col min="9757" max="9757" width="15.85546875" style="1" customWidth="1"/>
    <col min="9758" max="9758" width="14.7109375" style="1" customWidth="1"/>
    <col min="9759" max="9759" width="12.85546875" style="1" customWidth="1"/>
    <col min="9760" max="9760" width="13.140625" style="1" customWidth="1"/>
    <col min="9761" max="9761" width="13.28515625" style="1" customWidth="1"/>
    <col min="9762" max="9762" width="12.28515625" style="1" customWidth="1"/>
    <col min="9763" max="9984" width="6.85546875" style="1"/>
    <col min="9985" max="9986" width="1.140625" style="1" customWidth="1"/>
    <col min="9987" max="9987" width="2.28515625" style="1" customWidth="1"/>
    <col min="9988" max="9988" width="19.42578125" style="1" customWidth="1"/>
    <col min="9989" max="9989" width="1.140625" style="1" customWidth="1"/>
    <col min="9990" max="9990" width="17.28515625" style="1" customWidth="1"/>
    <col min="9991" max="10010" width="0" style="1" hidden="1" customWidth="1"/>
    <col min="10011" max="10011" width="12.7109375" style="1" customWidth="1"/>
    <col min="10012" max="10012" width="17.140625" style="1" customWidth="1"/>
    <col min="10013" max="10013" width="15.85546875" style="1" customWidth="1"/>
    <col min="10014" max="10014" width="14.7109375" style="1" customWidth="1"/>
    <col min="10015" max="10015" width="12.85546875" style="1" customWidth="1"/>
    <col min="10016" max="10016" width="13.140625" style="1" customWidth="1"/>
    <col min="10017" max="10017" width="13.28515625" style="1" customWidth="1"/>
    <col min="10018" max="10018" width="12.28515625" style="1" customWidth="1"/>
    <col min="10019" max="10240" width="6.85546875" style="1"/>
    <col min="10241" max="10242" width="1.140625" style="1" customWidth="1"/>
    <col min="10243" max="10243" width="2.28515625" style="1" customWidth="1"/>
    <col min="10244" max="10244" width="19.42578125" style="1" customWidth="1"/>
    <col min="10245" max="10245" width="1.140625" style="1" customWidth="1"/>
    <col min="10246" max="10246" width="17.28515625" style="1" customWidth="1"/>
    <col min="10247" max="10266" width="0" style="1" hidden="1" customWidth="1"/>
    <col min="10267" max="10267" width="12.7109375" style="1" customWidth="1"/>
    <col min="10268" max="10268" width="17.140625" style="1" customWidth="1"/>
    <col min="10269" max="10269" width="15.85546875" style="1" customWidth="1"/>
    <col min="10270" max="10270" width="14.7109375" style="1" customWidth="1"/>
    <col min="10271" max="10271" width="12.85546875" style="1" customWidth="1"/>
    <col min="10272" max="10272" width="13.140625" style="1" customWidth="1"/>
    <col min="10273" max="10273" width="13.28515625" style="1" customWidth="1"/>
    <col min="10274" max="10274" width="12.28515625" style="1" customWidth="1"/>
    <col min="10275" max="10496" width="6.85546875" style="1"/>
    <col min="10497" max="10498" width="1.140625" style="1" customWidth="1"/>
    <col min="10499" max="10499" width="2.28515625" style="1" customWidth="1"/>
    <col min="10500" max="10500" width="19.42578125" style="1" customWidth="1"/>
    <col min="10501" max="10501" width="1.140625" style="1" customWidth="1"/>
    <col min="10502" max="10502" width="17.28515625" style="1" customWidth="1"/>
    <col min="10503" max="10522" width="0" style="1" hidden="1" customWidth="1"/>
    <col min="10523" max="10523" width="12.7109375" style="1" customWidth="1"/>
    <col min="10524" max="10524" width="17.140625" style="1" customWidth="1"/>
    <col min="10525" max="10525" width="15.85546875" style="1" customWidth="1"/>
    <col min="10526" max="10526" width="14.7109375" style="1" customWidth="1"/>
    <col min="10527" max="10527" width="12.85546875" style="1" customWidth="1"/>
    <col min="10528" max="10528" width="13.140625" style="1" customWidth="1"/>
    <col min="10529" max="10529" width="13.28515625" style="1" customWidth="1"/>
    <col min="10530" max="10530" width="12.28515625" style="1" customWidth="1"/>
    <col min="10531" max="10752" width="6.85546875" style="1"/>
    <col min="10753" max="10754" width="1.140625" style="1" customWidth="1"/>
    <col min="10755" max="10755" width="2.28515625" style="1" customWidth="1"/>
    <col min="10756" max="10756" width="19.42578125" style="1" customWidth="1"/>
    <col min="10757" max="10757" width="1.140625" style="1" customWidth="1"/>
    <col min="10758" max="10758" width="17.28515625" style="1" customWidth="1"/>
    <col min="10759" max="10778" width="0" style="1" hidden="1" customWidth="1"/>
    <col min="10779" max="10779" width="12.7109375" style="1" customWidth="1"/>
    <col min="10780" max="10780" width="17.140625" style="1" customWidth="1"/>
    <col min="10781" max="10781" width="15.85546875" style="1" customWidth="1"/>
    <col min="10782" max="10782" width="14.7109375" style="1" customWidth="1"/>
    <col min="10783" max="10783" width="12.85546875" style="1" customWidth="1"/>
    <col min="10784" max="10784" width="13.140625" style="1" customWidth="1"/>
    <col min="10785" max="10785" width="13.28515625" style="1" customWidth="1"/>
    <col min="10786" max="10786" width="12.28515625" style="1" customWidth="1"/>
    <col min="10787" max="11008" width="6.85546875" style="1"/>
    <col min="11009" max="11010" width="1.140625" style="1" customWidth="1"/>
    <col min="11011" max="11011" width="2.28515625" style="1" customWidth="1"/>
    <col min="11012" max="11012" width="19.42578125" style="1" customWidth="1"/>
    <col min="11013" max="11013" width="1.140625" style="1" customWidth="1"/>
    <col min="11014" max="11014" width="17.28515625" style="1" customWidth="1"/>
    <col min="11015" max="11034" width="0" style="1" hidden="1" customWidth="1"/>
    <col min="11035" max="11035" width="12.7109375" style="1" customWidth="1"/>
    <col min="11036" max="11036" width="17.140625" style="1" customWidth="1"/>
    <col min="11037" max="11037" width="15.85546875" style="1" customWidth="1"/>
    <col min="11038" max="11038" width="14.7109375" style="1" customWidth="1"/>
    <col min="11039" max="11039" width="12.85546875" style="1" customWidth="1"/>
    <col min="11040" max="11040" width="13.140625" style="1" customWidth="1"/>
    <col min="11041" max="11041" width="13.28515625" style="1" customWidth="1"/>
    <col min="11042" max="11042" width="12.28515625" style="1" customWidth="1"/>
    <col min="11043" max="11264" width="6.85546875" style="1"/>
    <col min="11265" max="11266" width="1.140625" style="1" customWidth="1"/>
    <col min="11267" max="11267" width="2.28515625" style="1" customWidth="1"/>
    <col min="11268" max="11268" width="19.42578125" style="1" customWidth="1"/>
    <col min="11269" max="11269" width="1.140625" style="1" customWidth="1"/>
    <col min="11270" max="11270" width="17.28515625" style="1" customWidth="1"/>
    <col min="11271" max="11290" width="0" style="1" hidden="1" customWidth="1"/>
    <col min="11291" max="11291" width="12.7109375" style="1" customWidth="1"/>
    <col min="11292" max="11292" width="17.140625" style="1" customWidth="1"/>
    <col min="11293" max="11293" width="15.85546875" style="1" customWidth="1"/>
    <col min="11294" max="11294" width="14.7109375" style="1" customWidth="1"/>
    <col min="11295" max="11295" width="12.85546875" style="1" customWidth="1"/>
    <col min="11296" max="11296" width="13.140625" style="1" customWidth="1"/>
    <col min="11297" max="11297" width="13.28515625" style="1" customWidth="1"/>
    <col min="11298" max="11298" width="12.28515625" style="1" customWidth="1"/>
    <col min="11299" max="11520" width="6.85546875" style="1"/>
    <col min="11521" max="11522" width="1.140625" style="1" customWidth="1"/>
    <col min="11523" max="11523" width="2.28515625" style="1" customWidth="1"/>
    <col min="11524" max="11524" width="19.42578125" style="1" customWidth="1"/>
    <col min="11525" max="11525" width="1.140625" style="1" customWidth="1"/>
    <col min="11526" max="11526" width="17.28515625" style="1" customWidth="1"/>
    <col min="11527" max="11546" width="0" style="1" hidden="1" customWidth="1"/>
    <col min="11547" max="11547" width="12.7109375" style="1" customWidth="1"/>
    <col min="11548" max="11548" width="17.140625" style="1" customWidth="1"/>
    <col min="11549" max="11549" width="15.85546875" style="1" customWidth="1"/>
    <col min="11550" max="11550" width="14.7109375" style="1" customWidth="1"/>
    <col min="11551" max="11551" width="12.85546875" style="1" customWidth="1"/>
    <col min="11552" max="11552" width="13.140625" style="1" customWidth="1"/>
    <col min="11553" max="11553" width="13.28515625" style="1" customWidth="1"/>
    <col min="11554" max="11554" width="12.28515625" style="1" customWidth="1"/>
    <col min="11555" max="11776" width="6.85546875" style="1"/>
    <col min="11777" max="11778" width="1.140625" style="1" customWidth="1"/>
    <col min="11779" max="11779" width="2.28515625" style="1" customWidth="1"/>
    <col min="11780" max="11780" width="19.42578125" style="1" customWidth="1"/>
    <col min="11781" max="11781" width="1.140625" style="1" customWidth="1"/>
    <col min="11782" max="11782" width="17.28515625" style="1" customWidth="1"/>
    <col min="11783" max="11802" width="0" style="1" hidden="1" customWidth="1"/>
    <col min="11803" max="11803" width="12.7109375" style="1" customWidth="1"/>
    <col min="11804" max="11804" width="17.140625" style="1" customWidth="1"/>
    <col min="11805" max="11805" width="15.85546875" style="1" customWidth="1"/>
    <col min="11806" max="11806" width="14.7109375" style="1" customWidth="1"/>
    <col min="11807" max="11807" width="12.85546875" style="1" customWidth="1"/>
    <col min="11808" max="11808" width="13.140625" style="1" customWidth="1"/>
    <col min="11809" max="11809" width="13.28515625" style="1" customWidth="1"/>
    <col min="11810" max="11810" width="12.28515625" style="1" customWidth="1"/>
    <col min="11811" max="12032" width="6.85546875" style="1"/>
    <col min="12033" max="12034" width="1.140625" style="1" customWidth="1"/>
    <col min="12035" max="12035" width="2.28515625" style="1" customWidth="1"/>
    <col min="12036" max="12036" width="19.42578125" style="1" customWidth="1"/>
    <col min="12037" max="12037" width="1.140625" style="1" customWidth="1"/>
    <col min="12038" max="12038" width="17.28515625" style="1" customWidth="1"/>
    <col min="12039" max="12058" width="0" style="1" hidden="1" customWidth="1"/>
    <col min="12059" max="12059" width="12.7109375" style="1" customWidth="1"/>
    <col min="12060" max="12060" width="17.140625" style="1" customWidth="1"/>
    <col min="12061" max="12061" width="15.85546875" style="1" customWidth="1"/>
    <col min="12062" max="12062" width="14.7109375" style="1" customWidth="1"/>
    <col min="12063" max="12063" width="12.85546875" style="1" customWidth="1"/>
    <col min="12064" max="12064" width="13.140625" style="1" customWidth="1"/>
    <col min="12065" max="12065" width="13.28515625" style="1" customWidth="1"/>
    <col min="12066" max="12066" width="12.28515625" style="1" customWidth="1"/>
    <col min="12067" max="12288" width="6.85546875" style="1"/>
    <col min="12289" max="12290" width="1.140625" style="1" customWidth="1"/>
    <col min="12291" max="12291" width="2.28515625" style="1" customWidth="1"/>
    <col min="12292" max="12292" width="19.42578125" style="1" customWidth="1"/>
    <col min="12293" max="12293" width="1.140625" style="1" customWidth="1"/>
    <col min="12294" max="12294" width="17.28515625" style="1" customWidth="1"/>
    <col min="12295" max="12314" width="0" style="1" hidden="1" customWidth="1"/>
    <col min="12315" max="12315" width="12.7109375" style="1" customWidth="1"/>
    <col min="12316" max="12316" width="17.140625" style="1" customWidth="1"/>
    <col min="12317" max="12317" width="15.85546875" style="1" customWidth="1"/>
    <col min="12318" max="12318" width="14.7109375" style="1" customWidth="1"/>
    <col min="12319" max="12319" width="12.85546875" style="1" customWidth="1"/>
    <col min="12320" max="12320" width="13.140625" style="1" customWidth="1"/>
    <col min="12321" max="12321" width="13.28515625" style="1" customWidth="1"/>
    <col min="12322" max="12322" width="12.28515625" style="1" customWidth="1"/>
    <col min="12323" max="12544" width="6.85546875" style="1"/>
    <col min="12545" max="12546" width="1.140625" style="1" customWidth="1"/>
    <col min="12547" max="12547" width="2.28515625" style="1" customWidth="1"/>
    <col min="12548" max="12548" width="19.42578125" style="1" customWidth="1"/>
    <col min="12549" max="12549" width="1.140625" style="1" customWidth="1"/>
    <col min="12550" max="12550" width="17.28515625" style="1" customWidth="1"/>
    <col min="12551" max="12570" width="0" style="1" hidden="1" customWidth="1"/>
    <col min="12571" max="12571" width="12.7109375" style="1" customWidth="1"/>
    <col min="12572" max="12572" width="17.140625" style="1" customWidth="1"/>
    <col min="12573" max="12573" width="15.85546875" style="1" customWidth="1"/>
    <col min="12574" max="12574" width="14.7109375" style="1" customWidth="1"/>
    <col min="12575" max="12575" width="12.85546875" style="1" customWidth="1"/>
    <col min="12576" max="12576" width="13.140625" style="1" customWidth="1"/>
    <col min="12577" max="12577" width="13.28515625" style="1" customWidth="1"/>
    <col min="12578" max="12578" width="12.28515625" style="1" customWidth="1"/>
    <col min="12579" max="12800" width="6.85546875" style="1"/>
    <col min="12801" max="12802" width="1.140625" style="1" customWidth="1"/>
    <col min="12803" max="12803" width="2.28515625" style="1" customWidth="1"/>
    <col min="12804" max="12804" width="19.42578125" style="1" customWidth="1"/>
    <col min="12805" max="12805" width="1.140625" style="1" customWidth="1"/>
    <col min="12806" max="12806" width="17.28515625" style="1" customWidth="1"/>
    <col min="12807" max="12826" width="0" style="1" hidden="1" customWidth="1"/>
    <col min="12827" max="12827" width="12.7109375" style="1" customWidth="1"/>
    <col min="12828" max="12828" width="17.140625" style="1" customWidth="1"/>
    <col min="12829" max="12829" width="15.85546875" style="1" customWidth="1"/>
    <col min="12830" max="12830" width="14.7109375" style="1" customWidth="1"/>
    <col min="12831" max="12831" width="12.85546875" style="1" customWidth="1"/>
    <col min="12832" max="12832" width="13.140625" style="1" customWidth="1"/>
    <col min="12833" max="12833" width="13.28515625" style="1" customWidth="1"/>
    <col min="12834" max="12834" width="12.28515625" style="1" customWidth="1"/>
    <col min="12835" max="13056" width="6.85546875" style="1"/>
    <col min="13057" max="13058" width="1.140625" style="1" customWidth="1"/>
    <col min="13059" max="13059" width="2.28515625" style="1" customWidth="1"/>
    <col min="13060" max="13060" width="19.42578125" style="1" customWidth="1"/>
    <col min="13061" max="13061" width="1.140625" style="1" customWidth="1"/>
    <col min="13062" max="13062" width="17.28515625" style="1" customWidth="1"/>
    <col min="13063" max="13082" width="0" style="1" hidden="1" customWidth="1"/>
    <col min="13083" max="13083" width="12.7109375" style="1" customWidth="1"/>
    <col min="13084" max="13084" width="17.140625" style="1" customWidth="1"/>
    <col min="13085" max="13085" width="15.85546875" style="1" customWidth="1"/>
    <col min="13086" max="13086" width="14.7109375" style="1" customWidth="1"/>
    <col min="13087" max="13087" width="12.85546875" style="1" customWidth="1"/>
    <col min="13088" max="13088" width="13.140625" style="1" customWidth="1"/>
    <col min="13089" max="13089" width="13.28515625" style="1" customWidth="1"/>
    <col min="13090" max="13090" width="12.28515625" style="1" customWidth="1"/>
    <col min="13091" max="13312" width="6.85546875" style="1"/>
    <col min="13313" max="13314" width="1.140625" style="1" customWidth="1"/>
    <col min="13315" max="13315" width="2.28515625" style="1" customWidth="1"/>
    <col min="13316" max="13316" width="19.42578125" style="1" customWidth="1"/>
    <col min="13317" max="13317" width="1.140625" style="1" customWidth="1"/>
    <col min="13318" max="13318" width="17.28515625" style="1" customWidth="1"/>
    <col min="13319" max="13338" width="0" style="1" hidden="1" customWidth="1"/>
    <col min="13339" max="13339" width="12.7109375" style="1" customWidth="1"/>
    <col min="13340" max="13340" width="17.140625" style="1" customWidth="1"/>
    <col min="13341" max="13341" width="15.85546875" style="1" customWidth="1"/>
    <col min="13342" max="13342" width="14.7109375" style="1" customWidth="1"/>
    <col min="13343" max="13343" width="12.85546875" style="1" customWidth="1"/>
    <col min="13344" max="13344" width="13.140625" style="1" customWidth="1"/>
    <col min="13345" max="13345" width="13.28515625" style="1" customWidth="1"/>
    <col min="13346" max="13346" width="12.28515625" style="1" customWidth="1"/>
    <col min="13347" max="13568" width="6.85546875" style="1"/>
    <col min="13569" max="13570" width="1.140625" style="1" customWidth="1"/>
    <col min="13571" max="13571" width="2.28515625" style="1" customWidth="1"/>
    <col min="13572" max="13572" width="19.42578125" style="1" customWidth="1"/>
    <col min="13573" max="13573" width="1.140625" style="1" customWidth="1"/>
    <col min="13574" max="13574" width="17.28515625" style="1" customWidth="1"/>
    <col min="13575" max="13594" width="0" style="1" hidden="1" customWidth="1"/>
    <col min="13595" max="13595" width="12.7109375" style="1" customWidth="1"/>
    <col min="13596" max="13596" width="17.140625" style="1" customWidth="1"/>
    <col min="13597" max="13597" width="15.85546875" style="1" customWidth="1"/>
    <col min="13598" max="13598" width="14.7109375" style="1" customWidth="1"/>
    <col min="13599" max="13599" width="12.85546875" style="1" customWidth="1"/>
    <col min="13600" max="13600" width="13.140625" style="1" customWidth="1"/>
    <col min="13601" max="13601" width="13.28515625" style="1" customWidth="1"/>
    <col min="13602" max="13602" width="12.28515625" style="1" customWidth="1"/>
    <col min="13603" max="13824" width="6.85546875" style="1"/>
    <col min="13825" max="13826" width="1.140625" style="1" customWidth="1"/>
    <col min="13827" max="13827" width="2.28515625" style="1" customWidth="1"/>
    <col min="13828" max="13828" width="19.42578125" style="1" customWidth="1"/>
    <col min="13829" max="13829" width="1.140625" style="1" customWidth="1"/>
    <col min="13830" max="13830" width="17.28515625" style="1" customWidth="1"/>
    <col min="13831" max="13850" width="0" style="1" hidden="1" customWidth="1"/>
    <col min="13851" max="13851" width="12.7109375" style="1" customWidth="1"/>
    <col min="13852" max="13852" width="17.140625" style="1" customWidth="1"/>
    <col min="13853" max="13853" width="15.85546875" style="1" customWidth="1"/>
    <col min="13854" max="13854" width="14.7109375" style="1" customWidth="1"/>
    <col min="13855" max="13855" width="12.85546875" style="1" customWidth="1"/>
    <col min="13856" max="13856" width="13.140625" style="1" customWidth="1"/>
    <col min="13857" max="13857" width="13.28515625" style="1" customWidth="1"/>
    <col min="13858" max="13858" width="12.28515625" style="1" customWidth="1"/>
    <col min="13859" max="14080" width="6.85546875" style="1"/>
    <col min="14081" max="14082" width="1.140625" style="1" customWidth="1"/>
    <col min="14083" max="14083" width="2.28515625" style="1" customWidth="1"/>
    <col min="14084" max="14084" width="19.42578125" style="1" customWidth="1"/>
    <col min="14085" max="14085" width="1.140625" style="1" customWidth="1"/>
    <col min="14086" max="14086" width="17.28515625" style="1" customWidth="1"/>
    <col min="14087" max="14106" width="0" style="1" hidden="1" customWidth="1"/>
    <col min="14107" max="14107" width="12.7109375" style="1" customWidth="1"/>
    <col min="14108" max="14108" width="17.140625" style="1" customWidth="1"/>
    <col min="14109" max="14109" width="15.85546875" style="1" customWidth="1"/>
    <col min="14110" max="14110" width="14.7109375" style="1" customWidth="1"/>
    <col min="14111" max="14111" width="12.85546875" style="1" customWidth="1"/>
    <col min="14112" max="14112" width="13.140625" style="1" customWidth="1"/>
    <col min="14113" max="14113" width="13.28515625" style="1" customWidth="1"/>
    <col min="14114" max="14114" width="12.28515625" style="1" customWidth="1"/>
    <col min="14115" max="14336" width="6.85546875" style="1"/>
    <col min="14337" max="14338" width="1.140625" style="1" customWidth="1"/>
    <col min="14339" max="14339" width="2.28515625" style="1" customWidth="1"/>
    <col min="14340" max="14340" width="19.42578125" style="1" customWidth="1"/>
    <col min="14341" max="14341" width="1.140625" style="1" customWidth="1"/>
    <col min="14342" max="14342" width="17.28515625" style="1" customWidth="1"/>
    <col min="14343" max="14362" width="0" style="1" hidden="1" customWidth="1"/>
    <col min="14363" max="14363" width="12.7109375" style="1" customWidth="1"/>
    <col min="14364" max="14364" width="17.140625" style="1" customWidth="1"/>
    <col min="14365" max="14365" width="15.85546875" style="1" customWidth="1"/>
    <col min="14366" max="14366" width="14.7109375" style="1" customWidth="1"/>
    <col min="14367" max="14367" width="12.85546875" style="1" customWidth="1"/>
    <col min="14368" max="14368" width="13.140625" style="1" customWidth="1"/>
    <col min="14369" max="14369" width="13.28515625" style="1" customWidth="1"/>
    <col min="14370" max="14370" width="12.28515625" style="1" customWidth="1"/>
    <col min="14371" max="14592" width="6.85546875" style="1"/>
    <col min="14593" max="14594" width="1.140625" style="1" customWidth="1"/>
    <col min="14595" max="14595" width="2.28515625" style="1" customWidth="1"/>
    <col min="14596" max="14596" width="19.42578125" style="1" customWidth="1"/>
    <col min="14597" max="14597" width="1.140625" style="1" customWidth="1"/>
    <col min="14598" max="14598" width="17.28515625" style="1" customWidth="1"/>
    <col min="14599" max="14618" width="0" style="1" hidden="1" customWidth="1"/>
    <col min="14619" max="14619" width="12.7109375" style="1" customWidth="1"/>
    <col min="14620" max="14620" width="17.140625" style="1" customWidth="1"/>
    <col min="14621" max="14621" width="15.85546875" style="1" customWidth="1"/>
    <col min="14622" max="14622" width="14.7109375" style="1" customWidth="1"/>
    <col min="14623" max="14623" width="12.85546875" style="1" customWidth="1"/>
    <col min="14624" max="14624" width="13.140625" style="1" customWidth="1"/>
    <col min="14625" max="14625" width="13.28515625" style="1" customWidth="1"/>
    <col min="14626" max="14626" width="12.28515625" style="1" customWidth="1"/>
    <col min="14627" max="14848" width="6.85546875" style="1"/>
    <col min="14849" max="14850" width="1.140625" style="1" customWidth="1"/>
    <col min="14851" max="14851" width="2.28515625" style="1" customWidth="1"/>
    <col min="14852" max="14852" width="19.42578125" style="1" customWidth="1"/>
    <col min="14853" max="14853" width="1.140625" style="1" customWidth="1"/>
    <col min="14854" max="14854" width="17.28515625" style="1" customWidth="1"/>
    <col min="14855" max="14874" width="0" style="1" hidden="1" customWidth="1"/>
    <col min="14875" max="14875" width="12.7109375" style="1" customWidth="1"/>
    <col min="14876" max="14876" width="17.140625" style="1" customWidth="1"/>
    <col min="14877" max="14877" width="15.85546875" style="1" customWidth="1"/>
    <col min="14878" max="14878" width="14.7109375" style="1" customWidth="1"/>
    <col min="14879" max="14879" width="12.85546875" style="1" customWidth="1"/>
    <col min="14880" max="14880" width="13.140625" style="1" customWidth="1"/>
    <col min="14881" max="14881" width="13.28515625" style="1" customWidth="1"/>
    <col min="14882" max="14882" width="12.28515625" style="1" customWidth="1"/>
    <col min="14883" max="15104" width="6.85546875" style="1"/>
    <col min="15105" max="15106" width="1.140625" style="1" customWidth="1"/>
    <col min="15107" max="15107" width="2.28515625" style="1" customWidth="1"/>
    <col min="15108" max="15108" width="19.42578125" style="1" customWidth="1"/>
    <col min="15109" max="15109" width="1.140625" style="1" customWidth="1"/>
    <col min="15110" max="15110" width="17.28515625" style="1" customWidth="1"/>
    <col min="15111" max="15130" width="0" style="1" hidden="1" customWidth="1"/>
    <col min="15131" max="15131" width="12.7109375" style="1" customWidth="1"/>
    <col min="15132" max="15132" width="17.140625" style="1" customWidth="1"/>
    <col min="15133" max="15133" width="15.85546875" style="1" customWidth="1"/>
    <col min="15134" max="15134" width="14.7109375" style="1" customWidth="1"/>
    <col min="15135" max="15135" width="12.85546875" style="1" customWidth="1"/>
    <col min="15136" max="15136" width="13.140625" style="1" customWidth="1"/>
    <col min="15137" max="15137" width="13.28515625" style="1" customWidth="1"/>
    <col min="15138" max="15138" width="12.28515625" style="1" customWidth="1"/>
    <col min="15139" max="15360" width="6.85546875" style="1"/>
    <col min="15361" max="15362" width="1.140625" style="1" customWidth="1"/>
    <col min="15363" max="15363" width="2.28515625" style="1" customWidth="1"/>
    <col min="15364" max="15364" width="19.42578125" style="1" customWidth="1"/>
    <col min="15365" max="15365" width="1.140625" style="1" customWidth="1"/>
    <col min="15366" max="15366" width="17.28515625" style="1" customWidth="1"/>
    <col min="15367" max="15386" width="0" style="1" hidden="1" customWidth="1"/>
    <col min="15387" max="15387" width="12.7109375" style="1" customWidth="1"/>
    <col min="15388" max="15388" width="17.140625" style="1" customWidth="1"/>
    <col min="15389" max="15389" width="15.85546875" style="1" customWidth="1"/>
    <col min="15390" max="15390" width="14.7109375" style="1" customWidth="1"/>
    <col min="15391" max="15391" width="12.85546875" style="1" customWidth="1"/>
    <col min="15392" max="15392" width="13.140625" style="1" customWidth="1"/>
    <col min="15393" max="15393" width="13.28515625" style="1" customWidth="1"/>
    <col min="15394" max="15394" width="12.28515625" style="1" customWidth="1"/>
    <col min="15395" max="15616" width="6.85546875" style="1"/>
    <col min="15617" max="15618" width="1.140625" style="1" customWidth="1"/>
    <col min="15619" max="15619" width="2.28515625" style="1" customWidth="1"/>
    <col min="15620" max="15620" width="19.42578125" style="1" customWidth="1"/>
    <col min="15621" max="15621" width="1.140625" style="1" customWidth="1"/>
    <col min="15622" max="15622" width="17.28515625" style="1" customWidth="1"/>
    <col min="15623" max="15642" width="0" style="1" hidden="1" customWidth="1"/>
    <col min="15643" max="15643" width="12.7109375" style="1" customWidth="1"/>
    <col min="15644" max="15644" width="17.140625" style="1" customWidth="1"/>
    <col min="15645" max="15645" width="15.85546875" style="1" customWidth="1"/>
    <col min="15646" max="15646" width="14.7109375" style="1" customWidth="1"/>
    <col min="15647" max="15647" width="12.85546875" style="1" customWidth="1"/>
    <col min="15648" max="15648" width="13.140625" style="1" customWidth="1"/>
    <col min="15649" max="15649" width="13.28515625" style="1" customWidth="1"/>
    <col min="15650" max="15650" width="12.28515625" style="1" customWidth="1"/>
    <col min="15651" max="15872" width="6.85546875" style="1"/>
    <col min="15873" max="15874" width="1.140625" style="1" customWidth="1"/>
    <col min="15875" max="15875" width="2.28515625" style="1" customWidth="1"/>
    <col min="15876" max="15876" width="19.42578125" style="1" customWidth="1"/>
    <col min="15877" max="15877" width="1.140625" style="1" customWidth="1"/>
    <col min="15878" max="15878" width="17.28515625" style="1" customWidth="1"/>
    <col min="15879" max="15898" width="0" style="1" hidden="1" customWidth="1"/>
    <col min="15899" max="15899" width="12.7109375" style="1" customWidth="1"/>
    <col min="15900" max="15900" width="17.140625" style="1" customWidth="1"/>
    <col min="15901" max="15901" width="15.85546875" style="1" customWidth="1"/>
    <col min="15902" max="15902" width="14.7109375" style="1" customWidth="1"/>
    <col min="15903" max="15903" width="12.85546875" style="1" customWidth="1"/>
    <col min="15904" max="15904" width="13.140625" style="1" customWidth="1"/>
    <col min="15905" max="15905" width="13.28515625" style="1" customWidth="1"/>
    <col min="15906" max="15906" width="12.28515625" style="1" customWidth="1"/>
    <col min="15907" max="16128" width="6.85546875" style="1"/>
    <col min="16129" max="16130" width="1.140625" style="1" customWidth="1"/>
    <col min="16131" max="16131" width="2.28515625" style="1" customWidth="1"/>
    <col min="16132" max="16132" width="19.42578125" style="1" customWidth="1"/>
    <col min="16133" max="16133" width="1.140625" style="1" customWidth="1"/>
    <col min="16134" max="16134" width="17.28515625" style="1" customWidth="1"/>
    <col min="16135" max="16154" width="0" style="1" hidden="1" customWidth="1"/>
    <col min="16155" max="16155" width="12.7109375" style="1" customWidth="1"/>
    <col min="16156" max="16156" width="17.140625" style="1" customWidth="1"/>
    <col min="16157" max="16157" width="15.85546875" style="1" customWidth="1"/>
    <col min="16158" max="16158" width="14.7109375" style="1" customWidth="1"/>
    <col min="16159" max="16159" width="12.85546875" style="1" customWidth="1"/>
    <col min="16160" max="16160" width="13.140625" style="1" customWidth="1"/>
    <col min="16161" max="16161" width="13.28515625" style="1" customWidth="1"/>
    <col min="16162" max="16162" width="12.28515625" style="1" customWidth="1"/>
    <col min="16163" max="16384" width="6.85546875" style="1"/>
  </cols>
  <sheetData>
    <row r="1" spans="3:34" ht="6" customHeight="1" x14ac:dyDescent="0.25"/>
    <row r="2" spans="3:34" ht="15" customHeight="1" x14ac:dyDescent="0.25">
      <c r="D2" s="65" t="s">
        <v>0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</row>
    <row r="3" spans="3:34" ht="12" customHeight="1" x14ac:dyDescent="0.25"/>
    <row r="4" spans="3:34" ht="13.5" customHeight="1" x14ac:dyDescent="0.25">
      <c r="I4" s="48"/>
      <c r="J4" s="48"/>
      <c r="K4" s="48"/>
      <c r="L4" s="48"/>
    </row>
    <row r="5" spans="3:34" ht="6.75" customHeight="1" thickBot="1" x14ac:dyDescent="0.3">
      <c r="C5" s="48" t="s">
        <v>1</v>
      </c>
      <c r="D5" s="48"/>
      <c r="E5" s="48"/>
      <c r="F5" s="48"/>
      <c r="I5" s="2"/>
      <c r="J5" s="2"/>
      <c r="K5" s="2"/>
      <c r="L5" s="2"/>
      <c r="M5" s="2"/>
      <c r="N5" s="2"/>
    </row>
    <row r="6" spans="3:34" ht="12" customHeight="1" thickBot="1" x14ac:dyDescent="0.3">
      <c r="C6" s="48"/>
      <c r="D6" s="48"/>
      <c r="E6" s="48"/>
      <c r="F6" s="48"/>
      <c r="I6" s="66" t="s">
        <v>2</v>
      </c>
      <c r="J6" s="67"/>
      <c r="K6" s="67"/>
      <c r="L6" s="68"/>
      <c r="M6" s="69" t="s">
        <v>3</v>
      </c>
      <c r="N6" s="70"/>
      <c r="O6" s="66" t="s">
        <v>4</v>
      </c>
      <c r="P6" s="68"/>
      <c r="Q6" s="63" t="s">
        <v>5</v>
      </c>
      <c r="R6" s="64"/>
      <c r="S6" s="71" t="s">
        <v>6</v>
      </c>
      <c r="T6" s="72"/>
      <c r="U6" s="63" t="s">
        <v>7</v>
      </c>
      <c r="V6" s="64"/>
      <c r="W6" s="71" t="s">
        <v>8</v>
      </c>
      <c r="X6" s="72"/>
      <c r="Y6" s="63" t="s">
        <v>9</v>
      </c>
      <c r="Z6" s="64"/>
      <c r="AA6" s="63" t="s">
        <v>10</v>
      </c>
      <c r="AB6" s="64"/>
      <c r="AC6" s="63" t="s">
        <v>11</v>
      </c>
      <c r="AD6" s="64"/>
      <c r="AE6" s="63" t="s">
        <v>12</v>
      </c>
      <c r="AF6" s="64"/>
      <c r="AG6" s="63" t="s">
        <v>13</v>
      </c>
      <c r="AH6" s="64"/>
    </row>
    <row r="7" spans="3:34" ht="15" customHeight="1" x14ac:dyDescent="0.25">
      <c r="I7" s="48" t="s">
        <v>14</v>
      </c>
      <c r="J7" s="48"/>
      <c r="L7" s="3" t="s">
        <v>15</v>
      </c>
      <c r="M7" s="4" t="s">
        <v>14</v>
      </c>
      <c r="N7" s="3" t="s">
        <v>15</v>
      </c>
      <c r="O7" s="3" t="s">
        <v>14</v>
      </c>
      <c r="P7" s="3" t="s">
        <v>15</v>
      </c>
      <c r="Q7" s="3" t="s">
        <v>14</v>
      </c>
      <c r="R7" s="3" t="s">
        <v>15</v>
      </c>
      <c r="S7" s="3" t="s">
        <v>14</v>
      </c>
      <c r="T7" s="3" t="s">
        <v>15</v>
      </c>
      <c r="U7" s="3" t="s">
        <v>14</v>
      </c>
      <c r="V7" s="3" t="s">
        <v>15</v>
      </c>
      <c r="W7" s="3" t="s">
        <v>14</v>
      </c>
      <c r="X7" s="3" t="s">
        <v>15</v>
      </c>
      <c r="Y7" s="3" t="s">
        <v>14</v>
      </c>
      <c r="Z7" s="3" t="s">
        <v>15</v>
      </c>
      <c r="AA7" s="5" t="s">
        <v>14</v>
      </c>
      <c r="AB7" s="5" t="s">
        <v>15</v>
      </c>
      <c r="AC7" s="5" t="s">
        <v>14</v>
      </c>
      <c r="AD7" s="5" t="s">
        <v>15</v>
      </c>
      <c r="AE7" s="5" t="s">
        <v>14</v>
      </c>
      <c r="AF7" s="5" t="s">
        <v>15</v>
      </c>
      <c r="AG7" s="5" t="s">
        <v>14</v>
      </c>
      <c r="AH7" s="5" t="s">
        <v>15</v>
      </c>
    </row>
    <row r="8" spans="3:34" ht="6" customHeight="1" thickBot="1" x14ac:dyDescent="0.3"/>
    <row r="9" spans="3:34" ht="8.25" customHeight="1" x14ac:dyDescent="0.25">
      <c r="C9" s="55" t="s">
        <v>16</v>
      </c>
      <c r="D9" s="55"/>
      <c r="E9" s="55"/>
      <c r="F9" s="55"/>
      <c r="H9" s="61">
        <v>60388576</v>
      </c>
      <c r="I9" s="62"/>
      <c r="J9" s="62"/>
      <c r="K9" s="6"/>
      <c r="L9" s="7">
        <v>73400638.329999998</v>
      </c>
      <c r="M9" s="8">
        <v>79761146</v>
      </c>
      <c r="N9" s="7">
        <v>64081826.479999997</v>
      </c>
      <c r="O9" s="8">
        <v>66026718</v>
      </c>
      <c r="P9" s="7">
        <v>82493015.950000003</v>
      </c>
      <c r="Q9" s="8">
        <v>60453556</v>
      </c>
      <c r="R9" s="7">
        <v>67744739.290000007</v>
      </c>
      <c r="S9" s="8">
        <v>60549083</v>
      </c>
      <c r="T9" s="7">
        <v>63818379.460000001</v>
      </c>
      <c r="U9" s="8">
        <v>83987835</v>
      </c>
      <c r="V9" s="7">
        <v>62472745.880000003</v>
      </c>
      <c r="W9" s="8">
        <v>60673576</v>
      </c>
      <c r="X9" s="7">
        <v>62656536.399999999</v>
      </c>
      <c r="Y9" s="9">
        <v>62383576</v>
      </c>
      <c r="Z9" s="9">
        <v>64931752.649999999</v>
      </c>
      <c r="AA9" s="9">
        <v>62692946</v>
      </c>
      <c r="AB9" s="10">
        <v>63061657.460000001</v>
      </c>
      <c r="AC9" s="11">
        <v>60434888</v>
      </c>
      <c r="AD9" s="11">
        <v>60570671.170000002</v>
      </c>
      <c r="AE9" s="11">
        <v>60388576</v>
      </c>
      <c r="AF9" s="11">
        <v>91606975.769999996</v>
      </c>
      <c r="AG9" s="11">
        <v>157861847</v>
      </c>
      <c r="AH9" s="12">
        <v>129329147.62</v>
      </c>
    </row>
    <row r="10" spans="3:34" ht="4.5" customHeight="1" x14ac:dyDescent="0.25">
      <c r="H10" s="13"/>
      <c r="I10" s="14"/>
      <c r="J10" s="14"/>
      <c r="K10" s="14"/>
      <c r="L10" s="15"/>
      <c r="M10" s="13"/>
      <c r="N10" s="15"/>
      <c r="O10" s="13"/>
      <c r="P10" s="15"/>
      <c r="Q10" s="13"/>
      <c r="R10" s="15"/>
      <c r="S10" s="13"/>
      <c r="T10" s="15"/>
      <c r="U10" s="13"/>
      <c r="V10" s="15"/>
      <c r="W10" s="13"/>
      <c r="X10" s="15"/>
      <c r="Y10" s="16"/>
      <c r="Z10" s="16"/>
      <c r="AA10" s="16"/>
      <c r="AB10" s="16"/>
      <c r="AC10" s="16"/>
      <c r="AD10" s="16"/>
      <c r="AE10" s="16"/>
      <c r="AF10" s="16"/>
      <c r="AG10" s="16"/>
      <c r="AH10" s="15"/>
    </row>
    <row r="11" spans="3:34" ht="8.25" customHeight="1" x14ac:dyDescent="0.25">
      <c r="D11" s="52" t="s">
        <v>17</v>
      </c>
      <c r="E11" s="52"/>
      <c r="F11" s="52"/>
      <c r="G11" s="52"/>
      <c r="H11" s="53">
        <v>51609943</v>
      </c>
      <c r="I11" s="54"/>
      <c r="J11" s="54"/>
      <c r="K11" s="14"/>
      <c r="L11" s="17">
        <v>58868688.359999999</v>
      </c>
      <c r="M11" s="18">
        <v>60085535</v>
      </c>
      <c r="N11" s="17">
        <v>50527865.950000003</v>
      </c>
      <c r="O11" s="19">
        <v>51609943</v>
      </c>
      <c r="P11" s="20">
        <v>49169369.439999998</v>
      </c>
      <c r="Q11" s="19">
        <v>51609943</v>
      </c>
      <c r="R11" s="20">
        <v>50005424.079999998</v>
      </c>
      <c r="S11" s="19">
        <v>51609943</v>
      </c>
      <c r="T11" s="20">
        <v>49111673.030000001</v>
      </c>
      <c r="U11" s="19">
        <v>55199151</v>
      </c>
      <c r="V11" s="20">
        <v>49230995.119999997</v>
      </c>
      <c r="W11" s="19">
        <v>51609943</v>
      </c>
      <c r="X11" s="20">
        <v>48514683.380000003</v>
      </c>
      <c r="Y11" s="21">
        <v>51609943</v>
      </c>
      <c r="Z11" s="21">
        <v>50421416.270000003</v>
      </c>
      <c r="AA11" s="21">
        <v>51692946</v>
      </c>
      <c r="AB11" s="22">
        <v>49620817.840000004</v>
      </c>
      <c r="AC11" s="23">
        <v>51609943</v>
      </c>
      <c r="AD11" s="23">
        <v>47040274.799999997</v>
      </c>
      <c r="AE11" s="23">
        <v>51609943</v>
      </c>
      <c r="AF11" s="24">
        <v>46634334.170000002</v>
      </c>
      <c r="AG11" s="23">
        <v>51609943</v>
      </c>
      <c r="AH11" s="25">
        <v>48009049.310000002</v>
      </c>
    </row>
    <row r="12" spans="3:34" ht="4.5" customHeight="1" x14ac:dyDescent="0.25">
      <c r="H12" s="13"/>
      <c r="I12" s="14"/>
      <c r="J12" s="14"/>
      <c r="K12" s="14"/>
      <c r="L12" s="15"/>
      <c r="M12" s="13"/>
      <c r="N12" s="15"/>
      <c r="O12" s="13"/>
      <c r="P12" s="15"/>
      <c r="Q12" s="13"/>
      <c r="R12" s="15"/>
      <c r="S12" s="13"/>
      <c r="T12" s="15"/>
      <c r="U12" s="13"/>
      <c r="V12" s="15"/>
      <c r="W12" s="13"/>
      <c r="X12" s="15"/>
      <c r="Y12" s="16"/>
      <c r="Z12" s="16"/>
      <c r="AA12" s="16"/>
      <c r="AB12" s="16"/>
      <c r="AC12" s="24"/>
      <c r="AD12" s="24"/>
      <c r="AE12" s="23"/>
      <c r="AF12" s="24"/>
      <c r="AG12" s="24"/>
      <c r="AH12" s="26"/>
    </row>
    <row r="13" spans="3:34" ht="8.25" customHeight="1" x14ac:dyDescent="0.25">
      <c r="D13" s="52" t="s">
        <v>18</v>
      </c>
      <c r="E13" s="52"/>
      <c r="F13" s="52"/>
      <c r="G13" s="52"/>
      <c r="H13" s="53">
        <v>0</v>
      </c>
      <c r="I13" s="54"/>
      <c r="J13" s="54"/>
      <c r="K13" s="14"/>
      <c r="L13" s="17">
        <v>2985924.65</v>
      </c>
      <c r="M13" s="18">
        <v>0</v>
      </c>
      <c r="N13" s="17">
        <v>2572437.5</v>
      </c>
      <c r="O13" s="19">
        <v>0</v>
      </c>
      <c r="P13" s="20">
        <v>2543378.1</v>
      </c>
      <c r="Q13" s="19">
        <v>0</v>
      </c>
      <c r="R13" s="20">
        <v>2543077.7000000002</v>
      </c>
      <c r="S13" s="19">
        <v>0</v>
      </c>
      <c r="T13" s="20">
        <v>2577862.2599999998</v>
      </c>
      <c r="U13" s="19">
        <v>0</v>
      </c>
      <c r="V13" s="20">
        <v>2572412.1800000002</v>
      </c>
      <c r="W13" s="19">
        <v>0</v>
      </c>
      <c r="X13" s="20">
        <v>2687761.24</v>
      </c>
      <c r="Y13" s="21">
        <v>0</v>
      </c>
      <c r="Z13" s="21">
        <v>2823706.51</v>
      </c>
      <c r="AA13" s="21">
        <v>0</v>
      </c>
      <c r="AB13" s="23">
        <v>2848671.05</v>
      </c>
      <c r="AC13" s="24">
        <v>0</v>
      </c>
      <c r="AD13" s="23">
        <v>2906892.15</v>
      </c>
      <c r="AE13" s="23">
        <v>0</v>
      </c>
      <c r="AF13" s="23">
        <v>3615920.66</v>
      </c>
      <c r="AG13" s="24">
        <v>0</v>
      </c>
      <c r="AH13" s="25">
        <v>3581921.38</v>
      </c>
    </row>
    <row r="14" spans="3:34" ht="4.5" customHeight="1" x14ac:dyDescent="0.25">
      <c r="H14" s="13"/>
      <c r="I14" s="14"/>
      <c r="J14" s="14"/>
      <c r="K14" s="14"/>
      <c r="L14" s="15"/>
      <c r="M14" s="13"/>
      <c r="N14" s="15"/>
      <c r="O14" s="13"/>
      <c r="P14" s="15"/>
      <c r="Q14" s="13"/>
      <c r="R14" s="15"/>
      <c r="S14" s="13"/>
      <c r="T14" s="15"/>
      <c r="U14" s="13"/>
      <c r="V14" s="15"/>
      <c r="W14" s="13"/>
      <c r="X14" s="15"/>
      <c r="Y14" s="16"/>
      <c r="Z14" s="16"/>
      <c r="AA14" s="16"/>
      <c r="AB14" s="23"/>
      <c r="AC14" s="24"/>
      <c r="AD14" s="23"/>
      <c r="AE14" s="23"/>
      <c r="AF14" s="23"/>
      <c r="AG14" s="24"/>
      <c r="AH14" s="25"/>
    </row>
    <row r="15" spans="3:34" ht="8.25" customHeight="1" x14ac:dyDescent="0.25">
      <c r="D15" s="52" t="s">
        <v>19</v>
      </c>
      <c r="E15" s="52"/>
      <c r="F15" s="52"/>
      <c r="G15" s="52"/>
      <c r="H15" s="53">
        <v>1557801</v>
      </c>
      <c r="I15" s="54"/>
      <c r="J15" s="54"/>
      <c r="K15" s="14"/>
      <c r="L15" s="17">
        <v>1294573.22</v>
      </c>
      <c r="M15" s="18">
        <v>1557801</v>
      </c>
      <c r="N15" s="17">
        <v>1973619.61</v>
      </c>
      <c r="O15" s="19">
        <v>1557801</v>
      </c>
      <c r="P15" s="20">
        <v>21117468.149999999</v>
      </c>
      <c r="Q15" s="19">
        <v>1557801</v>
      </c>
      <c r="R15" s="20">
        <v>4446608.43</v>
      </c>
      <c r="S15" s="19">
        <v>1557801</v>
      </c>
      <c r="T15" s="20">
        <v>399721.62</v>
      </c>
      <c r="U15" s="19">
        <v>21083920</v>
      </c>
      <c r="V15" s="20">
        <v>1954102.75</v>
      </c>
      <c r="W15" s="19">
        <v>1557801</v>
      </c>
      <c r="X15" s="20">
        <v>1782339.43</v>
      </c>
      <c r="Y15" s="21">
        <v>1557801</v>
      </c>
      <c r="Z15" s="21">
        <v>2269745.29</v>
      </c>
      <c r="AA15" s="21">
        <v>1557801</v>
      </c>
      <c r="AB15" s="23">
        <v>1851297.09</v>
      </c>
      <c r="AC15" s="24">
        <v>1557801</v>
      </c>
      <c r="AD15" s="23">
        <v>2080420.55</v>
      </c>
      <c r="AE15" s="23">
        <v>1557801</v>
      </c>
      <c r="AF15" s="23">
        <v>31500817.719999999</v>
      </c>
      <c r="AG15" s="23">
        <v>96985910</v>
      </c>
      <c r="AH15" s="25">
        <v>64511892.479999997</v>
      </c>
    </row>
    <row r="16" spans="3:34" ht="4.5" customHeight="1" x14ac:dyDescent="0.25">
      <c r="H16" s="13"/>
      <c r="I16" s="14"/>
      <c r="J16" s="14"/>
      <c r="K16" s="14"/>
      <c r="L16" s="15"/>
      <c r="M16" s="13"/>
      <c r="N16" s="15"/>
      <c r="O16" s="13"/>
      <c r="P16" s="15"/>
      <c r="Q16" s="13"/>
      <c r="R16" s="15"/>
      <c r="S16" s="13"/>
      <c r="T16" s="15"/>
      <c r="U16" s="13"/>
      <c r="V16" s="15"/>
      <c r="W16" s="13"/>
      <c r="X16" s="15"/>
      <c r="Y16" s="16"/>
      <c r="Z16" s="16"/>
      <c r="AA16" s="16"/>
      <c r="AB16" s="23"/>
      <c r="AC16" s="24"/>
      <c r="AD16" s="23"/>
      <c r="AE16" s="23"/>
      <c r="AF16" s="23"/>
      <c r="AG16" s="23"/>
      <c r="AH16" s="25"/>
    </row>
    <row r="17" spans="3:34" ht="8.25" customHeight="1" x14ac:dyDescent="0.25">
      <c r="D17" s="52" t="s">
        <v>20</v>
      </c>
      <c r="E17" s="52"/>
      <c r="F17" s="52"/>
      <c r="G17" s="52"/>
      <c r="H17" s="53">
        <v>4562323</v>
      </c>
      <c r="I17" s="54"/>
      <c r="J17" s="54"/>
      <c r="K17" s="14"/>
      <c r="L17" s="17">
        <v>4985381.75</v>
      </c>
      <c r="M17" s="18">
        <v>15459301</v>
      </c>
      <c r="N17" s="17">
        <v>4908326</v>
      </c>
      <c r="O17" s="19">
        <v>4562323</v>
      </c>
      <c r="P17" s="20">
        <v>5925184.4800000004</v>
      </c>
      <c r="Q17" s="19">
        <v>4562323</v>
      </c>
      <c r="R17" s="20">
        <v>5017937.04</v>
      </c>
      <c r="S17" s="19">
        <v>4562323</v>
      </c>
      <c r="T17" s="20">
        <v>4795538.7</v>
      </c>
      <c r="U17" s="19">
        <v>4562323</v>
      </c>
      <c r="V17" s="20">
        <v>4719511.75</v>
      </c>
      <c r="W17" s="19">
        <v>4562323</v>
      </c>
      <c r="X17" s="20">
        <v>5734229.5300000003</v>
      </c>
      <c r="Y17" s="21">
        <v>4562323</v>
      </c>
      <c r="Z17" s="21">
        <v>4671094.29</v>
      </c>
      <c r="AA17" s="21">
        <v>4562323</v>
      </c>
      <c r="AB17" s="23">
        <v>4636465.49</v>
      </c>
      <c r="AC17" s="23">
        <v>4562323</v>
      </c>
      <c r="AD17" s="23">
        <v>4600180.2</v>
      </c>
      <c r="AE17" s="23">
        <v>4562323</v>
      </c>
      <c r="AF17" s="23">
        <v>5661785.8300000001</v>
      </c>
      <c r="AG17" s="23">
        <v>4562323</v>
      </c>
      <c r="AH17" s="25">
        <v>6967321.7800000003</v>
      </c>
    </row>
    <row r="18" spans="3:34" ht="4.5" customHeight="1" x14ac:dyDescent="0.25">
      <c r="H18" s="13"/>
      <c r="I18" s="14"/>
      <c r="J18" s="14"/>
      <c r="K18" s="14"/>
      <c r="L18" s="15"/>
      <c r="M18" s="13"/>
      <c r="N18" s="15"/>
      <c r="O18" s="13"/>
      <c r="P18" s="15"/>
      <c r="Q18" s="13"/>
      <c r="R18" s="15"/>
      <c r="S18" s="13"/>
      <c r="T18" s="15"/>
      <c r="U18" s="13"/>
      <c r="V18" s="15"/>
      <c r="W18" s="13"/>
      <c r="X18" s="15"/>
      <c r="Y18" s="16"/>
      <c r="Z18" s="16"/>
      <c r="AA18" s="16"/>
      <c r="AB18" s="27"/>
      <c r="AC18" s="24"/>
      <c r="AD18" s="23"/>
      <c r="AE18" s="23"/>
      <c r="AF18" s="23"/>
      <c r="AG18" s="23"/>
      <c r="AH18" s="25"/>
    </row>
    <row r="19" spans="3:34" ht="8.25" customHeight="1" x14ac:dyDescent="0.25">
      <c r="D19" s="52" t="s">
        <v>21</v>
      </c>
      <c r="E19" s="52"/>
      <c r="F19" s="52"/>
      <c r="G19" s="52"/>
      <c r="H19" s="53">
        <v>2117640</v>
      </c>
      <c r="I19" s="54"/>
      <c r="J19" s="54"/>
      <c r="K19" s="14"/>
      <c r="L19" s="17">
        <v>1277865.25</v>
      </c>
      <c r="M19" s="18">
        <v>2117640</v>
      </c>
      <c r="N19" s="17">
        <v>1371721.52</v>
      </c>
      <c r="O19" s="19">
        <v>7755782</v>
      </c>
      <c r="P19" s="20">
        <v>939818.43</v>
      </c>
      <c r="Q19" s="19">
        <v>2182620</v>
      </c>
      <c r="R19" s="20">
        <v>2295709.19</v>
      </c>
      <c r="S19" s="19">
        <v>2278147</v>
      </c>
      <c r="T19" s="20">
        <v>4316101.2</v>
      </c>
      <c r="U19" s="19">
        <v>2601572</v>
      </c>
      <c r="V19" s="20">
        <v>1377748.18</v>
      </c>
      <c r="W19" s="19">
        <v>2402640</v>
      </c>
      <c r="X19" s="20">
        <v>1285466.67</v>
      </c>
      <c r="Y19" s="21">
        <v>4112640</v>
      </c>
      <c r="Z19" s="21">
        <v>2104452.59</v>
      </c>
      <c r="AA19" s="21">
        <v>4422010</v>
      </c>
      <c r="AB19" s="23">
        <v>1465475.49</v>
      </c>
      <c r="AC19" s="23">
        <v>2163952</v>
      </c>
      <c r="AD19" s="23">
        <v>1190232.92</v>
      </c>
      <c r="AE19" s="23">
        <v>2117640</v>
      </c>
      <c r="AF19" s="23">
        <v>1397798.64</v>
      </c>
      <c r="AG19" s="23">
        <v>4162802</v>
      </c>
      <c r="AH19" s="25">
        <v>2766531.19</v>
      </c>
    </row>
    <row r="20" spans="3:34" ht="4.5" customHeight="1" x14ac:dyDescent="0.25">
      <c r="H20" s="13"/>
      <c r="I20" s="14"/>
      <c r="J20" s="14"/>
      <c r="K20" s="14"/>
      <c r="L20" s="15"/>
      <c r="M20" s="13"/>
      <c r="N20" s="15"/>
      <c r="O20" s="13"/>
      <c r="P20" s="15"/>
      <c r="Q20" s="13"/>
      <c r="R20" s="15"/>
      <c r="S20" s="13"/>
      <c r="T20" s="15"/>
      <c r="U20" s="13"/>
      <c r="V20" s="15"/>
      <c r="W20" s="13"/>
      <c r="X20" s="15"/>
      <c r="Y20" s="16"/>
      <c r="Z20" s="16"/>
      <c r="AA20" s="16"/>
      <c r="AB20" s="23"/>
      <c r="AC20" s="24"/>
      <c r="AD20" s="23"/>
      <c r="AE20" s="23"/>
      <c r="AF20" s="24"/>
      <c r="AG20" s="23"/>
      <c r="AH20" s="25"/>
    </row>
    <row r="21" spans="3:34" ht="8.25" customHeight="1" x14ac:dyDescent="0.25">
      <c r="D21" s="52" t="s">
        <v>22</v>
      </c>
      <c r="E21" s="52"/>
      <c r="F21" s="52"/>
      <c r="G21" s="52"/>
      <c r="H21" s="53">
        <v>540869</v>
      </c>
      <c r="I21" s="54"/>
      <c r="J21" s="54"/>
      <c r="K21" s="14"/>
      <c r="L21" s="17">
        <v>3988205.1</v>
      </c>
      <c r="M21" s="18">
        <v>540869</v>
      </c>
      <c r="N21" s="17">
        <v>2727855.9</v>
      </c>
      <c r="O21" s="19">
        <v>540869</v>
      </c>
      <c r="P21" s="20">
        <v>2797797.35</v>
      </c>
      <c r="Q21" s="19">
        <v>540869</v>
      </c>
      <c r="R21" s="20">
        <v>3435982.85</v>
      </c>
      <c r="S21" s="19">
        <v>540869</v>
      </c>
      <c r="T21" s="20">
        <v>2617482.65</v>
      </c>
      <c r="U21" s="19">
        <v>540869</v>
      </c>
      <c r="V21" s="20">
        <v>2617975.9</v>
      </c>
      <c r="W21" s="19">
        <v>540869</v>
      </c>
      <c r="X21" s="20">
        <v>2652056.15</v>
      </c>
      <c r="Y21" s="21">
        <v>540869</v>
      </c>
      <c r="Z21" s="21">
        <v>2641337.7000000002</v>
      </c>
      <c r="AA21" s="21">
        <v>540869</v>
      </c>
      <c r="AB21" s="23">
        <v>2638930.5</v>
      </c>
      <c r="AC21" s="23">
        <v>540869</v>
      </c>
      <c r="AD21" s="23">
        <v>2752670.55</v>
      </c>
      <c r="AE21" s="23">
        <v>540869</v>
      </c>
      <c r="AF21" s="24">
        <v>2796318.75</v>
      </c>
      <c r="AG21" s="23">
        <v>540869</v>
      </c>
      <c r="AH21" s="25">
        <v>3839715.05</v>
      </c>
    </row>
    <row r="22" spans="3:34" ht="6" customHeight="1" x14ac:dyDescent="0.25">
      <c r="H22" s="13"/>
      <c r="I22" s="14"/>
      <c r="J22" s="14"/>
      <c r="K22" s="14"/>
      <c r="L22" s="15"/>
      <c r="M22" s="13"/>
      <c r="N22" s="15"/>
      <c r="O22" s="13"/>
      <c r="P22" s="15"/>
      <c r="Q22" s="13"/>
      <c r="R22" s="15"/>
      <c r="S22" s="13"/>
      <c r="T22" s="15"/>
      <c r="U22" s="13"/>
      <c r="V22" s="15"/>
      <c r="W22" s="13"/>
      <c r="X22" s="15"/>
      <c r="Y22" s="16"/>
      <c r="Z22" s="16"/>
      <c r="AA22" s="16"/>
      <c r="AB22" s="24"/>
      <c r="AC22" s="24"/>
      <c r="AD22" s="24"/>
      <c r="AE22" s="23"/>
      <c r="AF22" s="24"/>
      <c r="AG22" s="23"/>
      <c r="AH22" s="26"/>
    </row>
    <row r="23" spans="3:34" ht="8.25" customHeight="1" x14ac:dyDescent="0.25">
      <c r="C23" s="55" t="s">
        <v>23</v>
      </c>
      <c r="D23" s="55"/>
      <c r="E23" s="55"/>
      <c r="F23" s="55"/>
      <c r="H23" s="59">
        <v>13031586</v>
      </c>
      <c r="I23" s="60"/>
      <c r="J23" s="60"/>
      <c r="K23" s="14"/>
      <c r="L23" s="28">
        <v>5858296.2648</v>
      </c>
      <c r="M23" s="29">
        <v>5676823</v>
      </c>
      <c r="N23" s="28">
        <v>10887412.403600002</v>
      </c>
      <c r="O23" s="29">
        <v>7138273</v>
      </c>
      <c r="P23" s="28">
        <v>14808590.115599999</v>
      </c>
      <c r="Q23" s="29">
        <v>8016799</v>
      </c>
      <c r="R23" s="28">
        <v>11557161.350000001</v>
      </c>
      <c r="S23" s="29">
        <v>6254512</v>
      </c>
      <c r="T23" s="28">
        <v>12088792.276399998</v>
      </c>
      <c r="U23" s="29">
        <v>7157749</v>
      </c>
      <c r="V23" s="28">
        <v>11947323.135199999</v>
      </c>
      <c r="W23" s="29">
        <v>6479631</v>
      </c>
      <c r="X23" s="28">
        <v>16058694.352399997</v>
      </c>
      <c r="Y23" s="30">
        <v>6309800</v>
      </c>
      <c r="Z23" s="30">
        <v>5893732.3899999997</v>
      </c>
      <c r="AA23" s="30">
        <f>SUM(AA25:AA44)</f>
        <v>7943071</v>
      </c>
      <c r="AB23" s="31">
        <v>14120208.199999999</v>
      </c>
      <c r="AC23" s="31">
        <v>9131422</v>
      </c>
      <c r="AD23" s="31">
        <v>8473314.0399999991</v>
      </c>
      <c r="AE23" s="31">
        <v>6031426</v>
      </c>
      <c r="AF23" s="32">
        <v>28526919.199999999</v>
      </c>
      <c r="AG23" s="31">
        <v>6377406</v>
      </c>
      <c r="AH23" s="33">
        <v>23927731.829999998</v>
      </c>
    </row>
    <row r="24" spans="3:34" ht="4.5" customHeight="1" x14ac:dyDescent="0.25">
      <c r="H24" s="13"/>
      <c r="I24" s="14"/>
      <c r="J24" s="14"/>
      <c r="K24" s="14"/>
      <c r="L24" s="15"/>
      <c r="M24" s="13"/>
      <c r="N24" s="15"/>
      <c r="O24" s="13"/>
      <c r="P24" s="15"/>
      <c r="Q24" s="13"/>
      <c r="R24" s="15"/>
      <c r="S24" s="13"/>
      <c r="T24" s="15"/>
      <c r="U24" s="13"/>
      <c r="V24" s="15"/>
      <c r="W24" s="13"/>
      <c r="X24" s="15"/>
      <c r="Y24" s="16"/>
      <c r="Z24" s="16"/>
      <c r="AA24" s="16"/>
      <c r="AB24" s="24"/>
      <c r="AC24" s="24"/>
      <c r="AD24" s="24"/>
      <c r="AE24" s="23"/>
      <c r="AF24" s="24"/>
      <c r="AG24" s="23"/>
      <c r="AH24" s="26"/>
    </row>
    <row r="25" spans="3:34" ht="8.25" customHeight="1" x14ac:dyDescent="0.25">
      <c r="D25" s="58" t="s">
        <v>24</v>
      </c>
      <c r="E25" s="58"/>
      <c r="F25" s="58"/>
      <c r="G25" s="58"/>
      <c r="H25" s="53">
        <v>342395</v>
      </c>
      <c r="I25" s="54"/>
      <c r="J25" s="54"/>
      <c r="K25" s="14"/>
      <c r="L25" s="17">
        <v>1543.96</v>
      </c>
      <c r="M25" s="18">
        <v>163424</v>
      </c>
      <c r="N25" s="17">
        <v>104782.26119999999</v>
      </c>
      <c r="O25" s="19">
        <v>250798</v>
      </c>
      <c r="P25" s="20">
        <v>486899.83280000003</v>
      </c>
      <c r="Q25" s="19">
        <v>185478</v>
      </c>
      <c r="R25" s="20">
        <v>300868.21879999997</v>
      </c>
      <c r="S25" s="19">
        <v>176181</v>
      </c>
      <c r="T25" s="20">
        <v>212961.72</v>
      </c>
      <c r="U25" s="19">
        <v>246914</v>
      </c>
      <c r="V25" s="20">
        <v>429933.20799999998</v>
      </c>
      <c r="W25" s="19">
        <v>178064</v>
      </c>
      <c r="X25" s="20">
        <v>619878.08400000003</v>
      </c>
      <c r="Y25" s="21">
        <v>241175</v>
      </c>
      <c r="Z25" s="21">
        <v>126890.6272</v>
      </c>
      <c r="AA25" s="21">
        <v>223458</v>
      </c>
      <c r="AB25" s="23">
        <v>256312.5</v>
      </c>
      <c r="AC25" s="23">
        <v>91828</v>
      </c>
      <c r="AD25" s="23">
        <v>351840.38</v>
      </c>
      <c r="AE25" s="23">
        <v>159367</v>
      </c>
      <c r="AF25" s="23">
        <v>785169.77</v>
      </c>
      <c r="AG25" s="23">
        <v>172425</v>
      </c>
      <c r="AH25" s="25">
        <v>1847234.96</v>
      </c>
    </row>
    <row r="26" spans="3:34" ht="8.25" customHeight="1" x14ac:dyDescent="0.25">
      <c r="D26" s="58"/>
      <c r="E26" s="58"/>
      <c r="F26" s="58"/>
      <c r="G26" s="58"/>
      <c r="H26" s="13"/>
      <c r="I26" s="14"/>
      <c r="J26" s="14"/>
      <c r="K26" s="14"/>
      <c r="L26" s="15"/>
      <c r="M26" s="13"/>
      <c r="N26" s="15"/>
      <c r="O26" s="13"/>
      <c r="P26" s="15"/>
      <c r="Q26" s="13"/>
      <c r="R26" s="15"/>
      <c r="S26" s="13"/>
      <c r="T26" s="15"/>
      <c r="U26" s="13"/>
      <c r="V26" s="15"/>
      <c r="W26" s="13"/>
      <c r="X26" s="15"/>
      <c r="Y26" s="16"/>
      <c r="Z26" s="16"/>
      <c r="AA26" s="16"/>
      <c r="AB26" s="24"/>
      <c r="AC26" s="23"/>
      <c r="AD26" s="24"/>
      <c r="AE26" s="23"/>
      <c r="AF26" s="23"/>
      <c r="AG26" s="23"/>
      <c r="AH26" s="25"/>
    </row>
    <row r="27" spans="3:34" ht="4.5" customHeight="1" x14ac:dyDescent="0.25">
      <c r="H27" s="13"/>
      <c r="I27" s="14"/>
      <c r="J27" s="14"/>
      <c r="K27" s="14"/>
      <c r="L27" s="15"/>
      <c r="M27" s="13"/>
      <c r="N27" s="15"/>
      <c r="O27" s="13"/>
      <c r="P27" s="15"/>
      <c r="Q27" s="13"/>
      <c r="R27" s="15"/>
      <c r="S27" s="13"/>
      <c r="T27" s="15"/>
      <c r="U27" s="13"/>
      <c r="V27" s="15"/>
      <c r="W27" s="13"/>
      <c r="X27" s="15"/>
      <c r="Y27" s="16"/>
      <c r="Z27" s="16"/>
      <c r="AA27" s="16"/>
      <c r="AB27" s="24"/>
      <c r="AC27" s="23"/>
      <c r="AD27" s="24"/>
      <c r="AE27" s="23"/>
      <c r="AF27" s="23"/>
      <c r="AG27" s="23"/>
      <c r="AH27" s="25"/>
    </row>
    <row r="28" spans="3:34" ht="8.25" customHeight="1" x14ac:dyDescent="0.25">
      <c r="D28" s="52" t="s">
        <v>25</v>
      </c>
      <c r="E28" s="52"/>
      <c r="F28" s="52"/>
      <c r="G28" s="52"/>
      <c r="H28" s="53">
        <v>82707</v>
      </c>
      <c r="I28" s="54"/>
      <c r="J28" s="54"/>
      <c r="K28" s="14"/>
      <c r="L28" s="17">
        <v>15809.38</v>
      </c>
      <c r="M28" s="18">
        <v>126040</v>
      </c>
      <c r="N28" s="17">
        <v>214868.67</v>
      </c>
      <c r="O28" s="19">
        <v>-10189</v>
      </c>
      <c r="P28" s="20">
        <v>173858.79399999999</v>
      </c>
      <c r="Q28" s="19">
        <v>273075</v>
      </c>
      <c r="R28" s="20">
        <v>157141.5612</v>
      </c>
      <c r="S28" s="19">
        <v>433920</v>
      </c>
      <c r="T28" s="20">
        <v>126823.81</v>
      </c>
      <c r="U28" s="19">
        <v>314514</v>
      </c>
      <c r="V28" s="20">
        <v>654819.56479999993</v>
      </c>
      <c r="W28" s="19">
        <v>85196</v>
      </c>
      <c r="X28" s="20">
        <v>53000.04</v>
      </c>
      <c r="Y28" s="21">
        <v>181534</v>
      </c>
      <c r="Z28" s="21">
        <v>29946.400000000001</v>
      </c>
      <c r="AA28" s="21">
        <v>342810</v>
      </c>
      <c r="AB28" s="23">
        <v>550511.56999999995</v>
      </c>
      <c r="AC28" s="23">
        <v>212048</v>
      </c>
      <c r="AD28" s="23">
        <v>134098.54999999999</v>
      </c>
      <c r="AE28" s="23">
        <v>181257</v>
      </c>
      <c r="AF28" s="23">
        <v>495865.38</v>
      </c>
      <c r="AG28" s="23">
        <v>194581</v>
      </c>
      <c r="AH28" s="25">
        <v>1515830.5</v>
      </c>
    </row>
    <row r="29" spans="3:34" ht="4.5" customHeight="1" x14ac:dyDescent="0.25">
      <c r="H29" s="13"/>
      <c r="I29" s="14"/>
      <c r="J29" s="14"/>
      <c r="K29" s="14"/>
      <c r="L29" s="15"/>
      <c r="M29" s="13"/>
      <c r="N29" s="15"/>
      <c r="O29" s="13"/>
      <c r="P29" s="15"/>
      <c r="Q29" s="13"/>
      <c r="R29" s="15"/>
      <c r="S29" s="13"/>
      <c r="T29" s="15"/>
      <c r="U29" s="13"/>
      <c r="V29" s="15"/>
      <c r="W29" s="13"/>
      <c r="X29" s="15"/>
      <c r="Y29" s="16"/>
      <c r="Z29" s="16"/>
      <c r="AA29" s="16"/>
      <c r="AB29" s="24"/>
      <c r="AC29" s="23"/>
      <c r="AD29" s="24"/>
      <c r="AE29" s="23"/>
      <c r="AF29" s="24"/>
      <c r="AG29" s="23"/>
      <c r="AH29" s="26"/>
    </row>
    <row r="30" spans="3:34" ht="8.25" customHeight="1" x14ac:dyDescent="0.25">
      <c r="D30" s="58" t="s">
        <v>26</v>
      </c>
      <c r="E30" s="58"/>
      <c r="F30" s="58"/>
      <c r="G30" s="58"/>
      <c r="H30" s="53">
        <v>24209</v>
      </c>
      <c r="I30" s="54"/>
      <c r="J30" s="54"/>
      <c r="K30" s="14"/>
      <c r="L30" s="17">
        <v>0</v>
      </c>
      <c r="M30" s="18">
        <v>14401</v>
      </c>
      <c r="N30" s="17">
        <v>0</v>
      </c>
      <c r="O30" s="19">
        <v>5401</v>
      </c>
      <c r="P30" s="20">
        <v>0</v>
      </c>
      <c r="Q30" s="19">
        <v>0</v>
      </c>
      <c r="R30" s="20">
        <v>4.6399999999999997</v>
      </c>
      <c r="S30" s="19">
        <v>0</v>
      </c>
      <c r="T30" s="20">
        <v>0</v>
      </c>
      <c r="U30" s="19">
        <v>0</v>
      </c>
      <c r="V30" s="20">
        <v>0</v>
      </c>
      <c r="W30" s="19">
        <v>0</v>
      </c>
      <c r="X30" s="20">
        <v>0</v>
      </c>
      <c r="Y30" s="21">
        <v>14401</v>
      </c>
      <c r="Z30" s="21">
        <v>0</v>
      </c>
      <c r="AA30" s="21">
        <v>5401</v>
      </c>
      <c r="AB30" s="24">
        <v>0</v>
      </c>
      <c r="AC30" s="23">
        <v>0</v>
      </c>
      <c r="AD30" s="24">
        <v>0</v>
      </c>
      <c r="AE30" s="23"/>
      <c r="AF30" s="24">
        <v>0</v>
      </c>
      <c r="AG30" s="23">
        <v>0</v>
      </c>
      <c r="AH30" s="26">
        <v>0</v>
      </c>
    </row>
    <row r="31" spans="3:34" ht="8.25" customHeight="1" x14ac:dyDescent="0.25">
      <c r="D31" s="58"/>
      <c r="E31" s="58"/>
      <c r="F31" s="58"/>
      <c r="G31" s="58"/>
      <c r="H31" s="13"/>
      <c r="I31" s="14"/>
      <c r="J31" s="14"/>
      <c r="K31" s="14"/>
      <c r="L31" s="15"/>
      <c r="M31" s="13"/>
      <c r="N31" s="15"/>
      <c r="O31" s="13"/>
      <c r="P31" s="15"/>
      <c r="Q31" s="13"/>
      <c r="R31" s="15"/>
      <c r="S31" s="13"/>
      <c r="T31" s="15"/>
      <c r="U31" s="13"/>
      <c r="V31" s="15"/>
      <c r="W31" s="13"/>
      <c r="X31" s="15"/>
      <c r="Y31" s="16"/>
      <c r="Z31" s="16"/>
      <c r="AA31" s="16"/>
      <c r="AB31" s="24"/>
      <c r="AC31" s="23"/>
      <c r="AD31" s="24"/>
      <c r="AE31" s="23"/>
      <c r="AF31" s="24"/>
      <c r="AG31" s="23"/>
      <c r="AH31" s="26"/>
    </row>
    <row r="32" spans="3:34" ht="4.5" customHeight="1" x14ac:dyDescent="0.25">
      <c r="H32" s="13"/>
      <c r="I32" s="14"/>
      <c r="J32" s="14"/>
      <c r="K32" s="14"/>
      <c r="L32" s="15"/>
      <c r="M32" s="13"/>
      <c r="N32" s="15"/>
      <c r="O32" s="13"/>
      <c r="P32" s="15"/>
      <c r="Q32" s="13"/>
      <c r="R32" s="15"/>
      <c r="S32" s="13"/>
      <c r="T32" s="15"/>
      <c r="U32" s="13"/>
      <c r="V32" s="15"/>
      <c r="W32" s="13"/>
      <c r="X32" s="15"/>
      <c r="Y32" s="16"/>
      <c r="Z32" s="16"/>
      <c r="AA32" s="16"/>
      <c r="AB32" s="24"/>
      <c r="AC32" s="23"/>
      <c r="AD32" s="24"/>
      <c r="AE32" s="23"/>
      <c r="AF32" s="24"/>
      <c r="AG32" s="23"/>
      <c r="AH32" s="26"/>
    </row>
    <row r="33" spans="3:34" ht="8.25" customHeight="1" x14ac:dyDescent="0.25">
      <c r="D33" s="52" t="s">
        <v>27</v>
      </c>
      <c r="E33" s="52"/>
      <c r="F33" s="52"/>
      <c r="G33" s="52"/>
      <c r="H33" s="53">
        <v>6366474</v>
      </c>
      <c r="I33" s="54"/>
      <c r="J33" s="54"/>
      <c r="K33" s="14"/>
      <c r="L33" s="17">
        <v>0</v>
      </c>
      <c r="M33" s="18">
        <v>263394</v>
      </c>
      <c r="N33" s="17">
        <v>33736.042400000006</v>
      </c>
      <c r="O33" s="19">
        <v>214650</v>
      </c>
      <c r="P33" s="20">
        <v>7647.7740000000003</v>
      </c>
      <c r="Q33" s="19">
        <v>327524</v>
      </c>
      <c r="R33" s="20">
        <v>1195617.1912</v>
      </c>
      <c r="S33" s="19">
        <v>305482</v>
      </c>
      <c r="T33" s="20">
        <v>478723.0196</v>
      </c>
      <c r="U33" s="19">
        <v>386083</v>
      </c>
      <c r="V33" s="20">
        <v>569508.48719999997</v>
      </c>
      <c r="W33" s="19">
        <v>611773</v>
      </c>
      <c r="X33" s="20">
        <v>117568.8484</v>
      </c>
      <c r="Y33" s="21">
        <v>309566</v>
      </c>
      <c r="Z33" s="21">
        <v>128196.87519999999</v>
      </c>
      <c r="AA33" s="21">
        <v>462573</v>
      </c>
      <c r="AB33" s="23">
        <v>261741</v>
      </c>
      <c r="AC33" s="23">
        <v>257109</v>
      </c>
      <c r="AD33" s="23">
        <v>753865.72</v>
      </c>
      <c r="AE33" s="23">
        <v>211948</v>
      </c>
      <c r="AF33" s="23">
        <v>749228.88</v>
      </c>
      <c r="AG33" s="23">
        <v>201697</v>
      </c>
      <c r="AH33" s="25">
        <v>875363.98</v>
      </c>
    </row>
    <row r="34" spans="3:34" ht="4.5" customHeight="1" x14ac:dyDescent="0.25">
      <c r="H34" s="13"/>
      <c r="I34" s="14"/>
      <c r="J34" s="14"/>
      <c r="K34" s="14"/>
      <c r="L34" s="15"/>
      <c r="M34" s="13"/>
      <c r="N34" s="15"/>
      <c r="O34" s="13"/>
      <c r="P34" s="15"/>
      <c r="Q34" s="13"/>
      <c r="R34" s="15"/>
      <c r="S34" s="13"/>
      <c r="T34" s="15"/>
      <c r="U34" s="13"/>
      <c r="V34" s="15"/>
      <c r="W34" s="13"/>
      <c r="X34" s="15"/>
      <c r="Y34" s="16"/>
      <c r="Z34" s="16"/>
      <c r="AA34" s="16"/>
      <c r="AB34" s="23"/>
      <c r="AC34" s="24"/>
      <c r="AD34" s="23"/>
      <c r="AE34" s="23"/>
      <c r="AF34" s="23"/>
      <c r="AG34" s="23"/>
      <c r="AH34" s="25"/>
    </row>
    <row r="35" spans="3:34" ht="8.25" customHeight="1" x14ac:dyDescent="0.25">
      <c r="D35" s="52" t="s">
        <v>28</v>
      </c>
      <c r="E35" s="52"/>
      <c r="F35" s="52"/>
      <c r="G35" s="52"/>
      <c r="H35" s="53">
        <v>2535290</v>
      </c>
      <c r="I35" s="54"/>
      <c r="J35" s="54"/>
      <c r="K35" s="14"/>
      <c r="L35" s="17">
        <v>0</v>
      </c>
      <c r="M35" s="18">
        <v>2528350</v>
      </c>
      <c r="N35" s="17">
        <v>4544353.57</v>
      </c>
      <c r="O35" s="19">
        <v>2514849</v>
      </c>
      <c r="P35" s="20">
        <v>9071397.7899999991</v>
      </c>
      <c r="Q35" s="19">
        <v>2540992</v>
      </c>
      <c r="R35" s="20">
        <v>1115481.68</v>
      </c>
      <c r="S35" s="19">
        <v>2533599</v>
      </c>
      <c r="T35" s="20">
        <v>5548552.3600000003</v>
      </c>
      <c r="U35" s="19">
        <v>2519943</v>
      </c>
      <c r="V35" s="20">
        <v>2101608.46</v>
      </c>
      <c r="W35" s="19">
        <v>2672050</v>
      </c>
      <c r="X35" s="20">
        <v>4413080.5471999999</v>
      </c>
      <c r="Y35" s="21">
        <v>2514849</v>
      </c>
      <c r="Z35" s="21">
        <v>97.44</v>
      </c>
      <c r="AA35" s="21">
        <v>2560675</v>
      </c>
      <c r="AB35" s="23">
        <v>2735953.29</v>
      </c>
      <c r="AC35" s="24">
        <v>2515301</v>
      </c>
      <c r="AD35" s="23">
        <v>510551.57</v>
      </c>
      <c r="AE35" s="23">
        <v>2557080</v>
      </c>
      <c r="AF35" s="23">
        <v>375105.12</v>
      </c>
      <c r="AG35" s="23">
        <v>2545070</v>
      </c>
      <c r="AH35" s="25">
        <v>7318287.4500000002</v>
      </c>
    </row>
    <row r="36" spans="3:34" ht="4.5" customHeight="1" x14ac:dyDescent="0.25">
      <c r="H36" s="13"/>
      <c r="I36" s="14"/>
      <c r="J36" s="14"/>
      <c r="K36" s="14"/>
      <c r="L36" s="15"/>
      <c r="M36" s="13"/>
      <c r="N36" s="15"/>
      <c r="O36" s="13"/>
      <c r="P36" s="15"/>
      <c r="Q36" s="13"/>
      <c r="R36" s="15"/>
      <c r="S36" s="13"/>
      <c r="T36" s="15"/>
      <c r="U36" s="13"/>
      <c r="V36" s="15"/>
      <c r="W36" s="13"/>
      <c r="X36" s="15"/>
      <c r="Y36" s="16"/>
      <c r="Z36" s="16"/>
      <c r="AA36" s="16"/>
      <c r="AB36" s="23"/>
      <c r="AC36" s="24"/>
      <c r="AD36" s="23"/>
      <c r="AE36" s="23"/>
      <c r="AF36" s="23"/>
      <c r="AG36" s="23"/>
      <c r="AH36" s="25"/>
    </row>
    <row r="37" spans="3:34" ht="8.25" customHeight="1" x14ac:dyDescent="0.25">
      <c r="D37" s="52" t="s">
        <v>29</v>
      </c>
      <c r="E37" s="52"/>
      <c r="F37" s="52"/>
      <c r="G37" s="52"/>
      <c r="H37" s="53">
        <v>3120173</v>
      </c>
      <c r="I37" s="54"/>
      <c r="J37" s="54"/>
      <c r="K37" s="14"/>
      <c r="L37" s="17">
        <v>5839795.9400000004</v>
      </c>
      <c r="M37" s="18">
        <v>2471351</v>
      </c>
      <c r="N37" s="17">
        <v>5973978.2599999998</v>
      </c>
      <c r="O37" s="19">
        <v>2542544</v>
      </c>
      <c r="P37" s="20">
        <v>4927890.91</v>
      </c>
      <c r="Q37" s="19">
        <v>4561394</v>
      </c>
      <c r="R37" s="20">
        <v>7035994.1120000007</v>
      </c>
      <c r="S37" s="19">
        <v>2546935</v>
      </c>
      <c r="T37" s="20">
        <v>4551045.9912</v>
      </c>
      <c r="U37" s="19">
        <v>2572963</v>
      </c>
      <c r="V37" s="20">
        <v>6645672.3675999995</v>
      </c>
      <c r="W37" s="19">
        <v>2707740</v>
      </c>
      <c r="X37" s="20">
        <v>6012449.8415999999</v>
      </c>
      <c r="Y37" s="21">
        <v>2608297</v>
      </c>
      <c r="Z37" s="21">
        <v>5428980.0700000003</v>
      </c>
      <c r="AA37" s="21">
        <v>2587611</v>
      </c>
      <c r="AB37" s="23">
        <v>7424510.2699999996</v>
      </c>
      <c r="AC37" s="23">
        <v>4899291</v>
      </c>
      <c r="AD37" s="23">
        <v>5514301.7000000002</v>
      </c>
      <c r="AE37" s="23">
        <v>2634500</v>
      </c>
      <c r="AF37" s="23">
        <v>5309452.28</v>
      </c>
      <c r="AG37" s="23">
        <v>2652907</v>
      </c>
      <c r="AH37" s="25">
        <v>6598790.9800000004</v>
      </c>
    </row>
    <row r="38" spans="3:34" ht="4.5" customHeight="1" x14ac:dyDescent="0.25">
      <c r="H38" s="13"/>
      <c r="I38" s="14"/>
      <c r="J38" s="14"/>
      <c r="K38" s="14"/>
      <c r="L38" s="15"/>
      <c r="M38" s="13"/>
      <c r="N38" s="15"/>
      <c r="O38" s="13"/>
      <c r="P38" s="15"/>
      <c r="Q38" s="13"/>
      <c r="R38" s="15"/>
      <c r="S38" s="13"/>
      <c r="T38" s="15"/>
      <c r="U38" s="13"/>
      <c r="V38" s="15"/>
      <c r="W38" s="13"/>
      <c r="X38" s="15"/>
      <c r="Y38" s="16"/>
      <c r="Z38" s="16"/>
      <c r="AA38" s="16"/>
      <c r="AB38" s="23"/>
      <c r="AC38" s="23"/>
      <c r="AD38" s="23"/>
      <c r="AE38" s="24"/>
      <c r="AF38" s="23"/>
      <c r="AG38" s="24"/>
      <c r="AH38" s="25"/>
    </row>
    <row r="39" spans="3:34" ht="8.25" customHeight="1" x14ac:dyDescent="0.25">
      <c r="D39" s="58" t="s">
        <v>30</v>
      </c>
      <c r="E39" s="58"/>
      <c r="F39" s="58"/>
      <c r="G39" s="58"/>
      <c r="H39" s="53">
        <v>423966</v>
      </c>
      <c r="I39" s="54"/>
      <c r="J39" s="54"/>
      <c r="K39" s="14"/>
      <c r="L39" s="17">
        <v>0</v>
      </c>
      <c r="M39" s="18">
        <v>36630</v>
      </c>
      <c r="N39" s="17">
        <v>377</v>
      </c>
      <c r="O39" s="19">
        <v>3935</v>
      </c>
      <c r="P39" s="20">
        <v>245.6</v>
      </c>
      <c r="Q39" s="19">
        <v>59696</v>
      </c>
      <c r="R39" s="20">
        <v>981582.3404000001</v>
      </c>
      <c r="S39" s="19">
        <v>47927</v>
      </c>
      <c r="T39" s="20">
        <v>155898.15</v>
      </c>
      <c r="U39" s="19">
        <v>354091</v>
      </c>
      <c r="V39" s="20">
        <v>20307.3976</v>
      </c>
      <c r="W39" s="19">
        <v>82666</v>
      </c>
      <c r="X39" s="20">
        <v>1263628.92</v>
      </c>
      <c r="Y39" s="21">
        <v>241895</v>
      </c>
      <c r="Z39" s="21">
        <v>59.48</v>
      </c>
      <c r="AA39" s="21">
        <v>204371</v>
      </c>
      <c r="AB39" s="23">
        <v>2223361.9300000002</v>
      </c>
      <c r="AC39" s="23">
        <v>356416</v>
      </c>
      <c r="AD39" s="23">
        <v>43524.97</v>
      </c>
      <c r="AE39" s="23">
        <v>81338</v>
      </c>
      <c r="AF39" s="23">
        <v>8843787.9000000004</v>
      </c>
      <c r="AG39" s="23">
        <v>97689</v>
      </c>
      <c r="AH39" s="25">
        <v>2303179.61</v>
      </c>
    </row>
    <row r="40" spans="3:34" ht="8.25" customHeight="1" x14ac:dyDescent="0.25">
      <c r="D40" s="58"/>
      <c r="E40" s="58"/>
      <c r="F40" s="58"/>
      <c r="G40" s="58"/>
      <c r="H40" s="13"/>
      <c r="I40" s="14"/>
      <c r="J40" s="14"/>
      <c r="K40" s="14"/>
      <c r="L40" s="15"/>
      <c r="M40" s="13"/>
      <c r="N40" s="15"/>
      <c r="O40" s="13"/>
      <c r="P40" s="15"/>
      <c r="Q40" s="13"/>
      <c r="R40" s="15"/>
      <c r="S40" s="13"/>
      <c r="T40" s="15"/>
      <c r="U40" s="13"/>
      <c r="V40" s="15"/>
      <c r="W40" s="13"/>
      <c r="X40" s="15"/>
      <c r="Y40" s="16"/>
      <c r="Z40" s="16"/>
      <c r="AA40" s="16"/>
      <c r="AB40" s="24"/>
      <c r="AC40" s="23"/>
      <c r="AD40" s="23"/>
      <c r="AE40" s="23"/>
      <c r="AF40" s="23"/>
      <c r="AG40" s="23"/>
      <c r="AH40" s="26"/>
    </row>
    <row r="41" spans="3:34" ht="4.5" customHeight="1" x14ac:dyDescent="0.25">
      <c r="H41" s="13"/>
      <c r="I41" s="14"/>
      <c r="J41" s="14"/>
      <c r="K41" s="14"/>
      <c r="L41" s="15"/>
      <c r="M41" s="13"/>
      <c r="N41" s="15"/>
      <c r="O41" s="13"/>
      <c r="P41" s="15"/>
      <c r="Q41" s="13"/>
      <c r="R41" s="15"/>
      <c r="S41" s="13"/>
      <c r="T41" s="15"/>
      <c r="U41" s="13"/>
      <c r="V41" s="15"/>
      <c r="W41" s="13"/>
      <c r="X41" s="15"/>
      <c r="Y41" s="16"/>
      <c r="Z41" s="16"/>
      <c r="AA41" s="16"/>
      <c r="AB41" s="24"/>
      <c r="AC41" s="23"/>
      <c r="AD41" s="23"/>
      <c r="AE41" s="23"/>
      <c r="AF41" s="23"/>
      <c r="AG41" s="23"/>
      <c r="AH41" s="26"/>
    </row>
    <row r="42" spans="3:34" ht="8.25" customHeight="1" x14ac:dyDescent="0.25">
      <c r="D42" s="52" t="s">
        <v>31</v>
      </c>
      <c r="E42" s="52"/>
      <c r="F42" s="52"/>
      <c r="G42" s="52"/>
      <c r="H42" s="53">
        <v>0</v>
      </c>
      <c r="I42" s="54"/>
      <c r="J42" s="54"/>
      <c r="K42" s="14"/>
      <c r="L42" s="17">
        <v>0</v>
      </c>
      <c r="M42" s="18">
        <v>0</v>
      </c>
      <c r="N42" s="17">
        <v>0</v>
      </c>
      <c r="O42" s="19">
        <v>0</v>
      </c>
      <c r="P42" s="20">
        <v>0</v>
      </c>
      <c r="Q42" s="19">
        <v>0</v>
      </c>
      <c r="R42" s="20">
        <v>0</v>
      </c>
      <c r="S42" s="19">
        <v>0</v>
      </c>
      <c r="T42" s="20">
        <v>0</v>
      </c>
      <c r="U42" s="19">
        <v>0</v>
      </c>
      <c r="V42" s="20">
        <v>0</v>
      </c>
      <c r="W42" s="19">
        <v>0</v>
      </c>
      <c r="X42" s="20">
        <v>117262.08</v>
      </c>
      <c r="Y42" s="21">
        <v>0</v>
      </c>
      <c r="Z42" s="21">
        <v>0</v>
      </c>
      <c r="AA42" s="21">
        <v>0</v>
      </c>
      <c r="AB42" s="24">
        <v>0</v>
      </c>
      <c r="AC42" s="23">
        <v>754979</v>
      </c>
      <c r="AD42" s="23">
        <v>0</v>
      </c>
      <c r="AE42" s="23">
        <v>75497</v>
      </c>
      <c r="AF42" s="23">
        <v>11249997.84</v>
      </c>
      <c r="AG42" s="23">
        <v>75497</v>
      </c>
      <c r="AH42" s="25">
        <v>954100</v>
      </c>
    </row>
    <row r="43" spans="3:34" ht="4.5" customHeight="1" x14ac:dyDescent="0.25">
      <c r="H43" s="13"/>
      <c r="I43" s="14"/>
      <c r="J43" s="14"/>
      <c r="K43" s="14"/>
      <c r="L43" s="15"/>
      <c r="M43" s="13"/>
      <c r="N43" s="15"/>
      <c r="O43" s="13"/>
      <c r="P43" s="15"/>
      <c r="Q43" s="13"/>
      <c r="R43" s="15"/>
      <c r="S43" s="13"/>
      <c r="T43" s="15"/>
      <c r="U43" s="13"/>
      <c r="V43" s="15"/>
      <c r="W43" s="13"/>
      <c r="X43" s="15"/>
      <c r="Y43" s="16"/>
      <c r="Z43" s="16"/>
      <c r="AA43" s="16"/>
      <c r="AB43" s="24"/>
      <c r="AC43" s="23"/>
      <c r="AD43" s="23"/>
      <c r="AE43" s="23"/>
      <c r="AF43" s="23"/>
      <c r="AG43" s="23"/>
      <c r="AH43" s="25"/>
    </row>
    <row r="44" spans="3:34" ht="8.25" customHeight="1" x14ac:dyDescent="0.25">
      <c r="D44" s="52" t="s">
        <v>32</v>
      </c>
      <c r="E44" s="52"/>
      <c r="F44" s="52"/>
      <c r="G44" s="52"/>
      <c r="H44" s="53">
        <v>136372</v>
      </c>
      <c r="I44" s="54"/>
      <c r="J44" s="54"/>
      <c r="K44" s="14"/>
      <c r="L44" s="17">
        <v>1146.9848</v>
      </c>
      <c r="M44" s="18">
        <v>73233</v>
      </c>
      <c r="N44" s="17">
        <v>15316.6</v>
      </c>
      <c r="O44" s="19">
        <v>1616285</v>
      </c>
      <c r="P44" s="20">
        <v>140649.4148</v>
      </c>
      <c r="Q44" s="19">
        <v>68640</v>
      </c>
      <c r="R44" s="20">
        <v>770471.60640000005</v>
      </c>
      <c r="S44" s="19">
        <v>210468</v>
      </c>
      <c r="T44" s="20">
        <v>1014787.2256</v>
      </c>
      <c r="U44" s="19">
        <v>763241</v>
      </c>
      <c r="V44" s="20">
        <v>1525473.65</v>
      </c>
      <c r="W44" s="19">
        <v>142142</v>
      </c>
      <c r="X44" s="20">
        <v>3461825.9912</v>
      </c>
      <c r="Y44" s="21">
        <v>198083</v>
      </c>
      <c r="Z44" s="21">
        <v>179561.4976</v>
      </c>
      <c r="AA44" s="21">
        <v>1556172</v>
      </c>
      <c r="AB44" s="23">
        <v>667817.64</v>
      </c>
      <c r="AC44" s="23">
        <v>44450</v>
      </c>
      <c r="AD44" s="23">
        <v>1165131.1399999999</v>
      </c>
      <c r="AE44" s="23">
        <v>130439</v>
      </c>
      <c r="AF44" s="23">
        <v>718312.03</v>
      </c>
      <c r="AG44" s="23">
        <v>437540</v>
      </c>
      <c r="AH44" s="25">
        <v>2514944.36</v>
      </c>
    </row>
    <row r="45" spans="3:34" ht="6" customHeight="1" x14ac:dyDescent="0.25">
      <c r="H45" s="13"/>
      <c r="I45" s="14"/>
      <c r="J45" s="14"/>
      <c r="K45" s="14"/>
      <c r="L45" s="15"/>
      <c r="M45" s="13"/>
      <c r="N45" s="15"/>
      <c r="O45" s="13"/>
      <c r="P45" s="15"/>
      <c r="Q45" s="13"/>
      <c r="R45" s="15"/>
      <c r="S45" s="13"/>
      <c r="T45" s="15"/>
      <c r="U45" s="13"/>
      <c r="V45" s="15"/>
      <c r="W45" s="13"/>
      <c r="X45" s="15"/>
      <c r="Y45" s="16"/>
      <c r="Z45" s="16"/>
      <c r="AA45" s="16"/>
      <c r="AB45" s="23"/>
      <c r="AC45" s="23"/>
      <c r="AD45" s="23"/>
      <c r="AE45" s="23"/>
      <c r="AF45" s="23"/>
      <c r="AG45" s="23"/>
      <c r="AH45" s="25"/>
    </row>
    <row r="46" spans="3:34" ht="8.25" customHeight="1" x14ac:dyDescent="0.25">
      <c r="C46" s="55" t="s">
        <v>33</v>
      </c>
      <c r="D46" s="55"/>
      <c r="E46" s="55"/>
      <c r="F46" s="55"/>
      <c r="H46" s="59">
        <v>28912740</v>
      </c>
      <c r="I46" s="60"/>
      <c r="J46" s="60"/>
      <c r="K46" s="14"/>
      <c r="L46" s="28">
        <v>18551823.59</v>
      </c>
      <c r="M46" s="29">
        <v>27583316</v>
      </c>
      <c r="N46" s="28">
        <v>25897332.857200004</v>
      </c>
      <c r="O46" s="29">
        <v>27675381</v>
      </c>
      <c r="P46" s="28">
        <v>35752279.764399998</v>
      </c>
      <c r="Q46" s="29">
        <v>29162859</v>
      </c>
      <c r="R46" s="28">
        <v>31041811.857600003</v>
      </c>
      <c r="S46" s="29">
        <v>27003938</v>
      </c>
      <c r="T46" s="28">
        <v>31605187.1664</v>
      </c>
      <c r="U46" s="29">
        <v>32465039</v>
      </c>
      <c r="V46" s="28">
        <v>36223491.437200002</v>
      </c>
      <c r="W46" s="29">
        <v>29367463</v>
      </c>
      <c r="X46" s="28">
        <v>28213281.068800002</v>
      </c>
      <c r="Y46" s="30">
        <v>30651520</v>
      </c>
      <c r="Z46" s="30">
        <v>17262809.817600001</v>
      </c>
      <c r="AA46" s="30">
        <v>28920066</v>
      </c>
      <c r="AB46" s="31">
        <v>48763866.789999999</v>
      </c>
      <c r="AC46" s="31">
        <v>29208747</v>
      </c>
      <c r="AD46" s="31">
        <v>27807537.530000001</v>
      </c>
      <c r="AE46" s="31">
        <v>31694781</v>
      </c>
      <c r="AF46" s="31">
        <v>54067097.899999999</v>
      </c>
      <c r="AG46" s="31">
        <v>35165253</v>
      </c>
      <c r="AH46" s="34">
        <v>45728388.289999999</v>
      </c>
    </row>
    <row r="47" spans="3:34" ht="4.5" customHeight="1" x14ac:dyDescent="0.25">
      <c r="H47" s="13"/>
      <c r="I47" s="14"/>
      <c r="J47" s="14"/>
      <c r="K47" s="14"/>
      <c r="L47" s="15"/>
      <c r="M47" s="13"/>
      <c r="N47" s="15"/>
      <c r="O47" s="13"/>
      <c r="P47" s="15"/>
      <c r="Q47" s="13"/>
      <c r="R47" s="15"/>
      <c r="S47" s="13"/>
      <c r="T47" s="15"/>
      <c r="U47" s="13"/>
      <c r="V47" s="15"/>
      <c r="W47" s="13"/>
      <c r="X47" s="15"/>
      <c r="Y47" s="16"/>
      <c r="Z47" s="16"/>
      <c r="AA47" s="16"/>
      <c r="AB47" s="23"/>
      <c r="AC47" s="23"/>
      <c r="AD47" s="23"/>
      <c r="AE47" s="23"/>
      <c r="AF47" s="23"/>
      <c r="AG47" s="24"/>
      <c r="AH47" s="25"/>
    </row>
    <row r="48" spans="3:34" ht="8.25" customHeight="1" x14ac:dyDescent="0.25">
      <c r="D48" s="52" t="s">
        <v>34</v>
      </c>
      <c r="E48" s="52"/>
      <c r="F48" s="52"/>
      <c r="G48" s="52"/>
      <c r="H48" s="53">
        <v>12855171</v>
      </c>
      <c r="I48" s="54"/>
      <c r="J48" s="54"/>
      <c r="K48" s="14"/>
      <c r="L48" s="17">
        <v>13337244.24</v>
      </c>
      <c r="M48" s="18">
        <v>12184582</v>
      </c>
      <c r="N48" s="17">
        <v>13001050.470000001</v>
      </c>
      <c r="O48" s="19">
        <v>12789453</v>
      </c>
      <c r="P48" s="20">
        <v>13012478.380000001</v>
      </c>
      <c r="Q48" s="19">
        <v>12450850</v>
      </c>
      <c r="R48" s="20">
        <v>12321087.16</v>
      </c>
      <c r="S48" s="19">
        <v>11743360</v>
      </c>
      <c r="T48" s="20">
        <v>12551850.060000001</v>
      </c>
      <c r="U48" s="19">
        <v>12305340</v>
      </c>
      <c r="V48" s="20">
        <v>12528477.890000001</v>
      </c>
      <c r="W48" s="19">
        <v>12212764</v>
      </c>
      <c r="X48" s="20">
        <v>6746909.0599999996</v>
      </c>
      <c r="Y48" s="21">
        <v>16687952</v>
      </c>
      <c r="Z48" s="21">
        <v>11931423.310000001</v>
      </c>
      <c r="AA48" s="21">
        <v>16377777</v>
      </c>
      <c r="AB48" s="23">
        <v>11656218.550000001</v>
      </c>
      <c r="AC48" s="23">
        <v>16378606</v>
      </c>
      <c r="AD48" s="23">
        <v>12373901.220000001</v>
      </c>
      <c r="AE48" s="23">
        <v>16462332</v>
      </c>
      <c r="AF48" s="23">
        <v>12906568.08</v>
      </c>
      <c r="AG48" s="23">
        <v>16509993</v>
      </c>
      <c r="AH48" s="25">
        <v>16412792.050000001</v>
      </c>
    </row>
    <row r="49" spans="4:34" ht="4.5" customHeight="1" x14ac:dyDescent="0.25">
      <c r="H49" s="13"/>
      <c r="I49" s="14"/>
      <c r="J49" s="14"/>
      <c r="K49" s="14"/>
      <c r="L49" s="15"/>
      <c r="M49" s="13"/>
      <c r="N49" s="15"/>
      <c r="O49" s="13"/>
      <c r="P49" s="15"/>
      <c r="Q49" s="13"/>
      <c r="R49" s="15"/>
      <c r="S49" s="13"/>
      <c r="T49" s="15"/>
      <c r="U49" s="13"/>
      <c r="V49" s="15"/>
      <c r="W49" s="13"/>
      <c r="X49" s="15"/>
      <c r="Y49" s="16"/>
      <c r="Z49" s="16"/>
      <c r="AA49" s="16"/>
      <c r="AB49" s="23"/>
      <c r="AC49" s="23"/>
      <c r="AD49" s="23"/>
      <c r="AE49" s="23"/>
      <c r="AF49" s="23"/>
      <c r="AG49" s="23"/>
      <c r="AH49" s="25"/>
    </row>
    <row r="50" spans="4:34" ht="8.25" customHeight="1" x14ac:dyDescent="0.25">
      <c r="D50" s="52" t="s">
        <v>35</v>
      </c>
      <c r="E50" s="52"/>
      <c r="F50" s="52"/>
      <c r="G50" s="52"/>
      <c r="H50" s="53">
        <v>496685</v>
      </c>
      <c r="I50" s="54"/>
      <c r="J50" s="54"/>
      <c r="K50" s="14"/>
      <c r="L50" s="17">
        <v>108036.6</v>
      </c>
      <c r="M50" s="18">
        <v>613405</v>
      </c>
      <c r="N50" s="17">
        <v>336159.83</v>
      </c>
      <c r="O50" s="19">
        <v>648906</v>
      </c>
      <c r="P50" s="20">
        <v>313714.93</v>
      </c>
      <c r="Q50" s="19">
        <v>684908</v>
      </c>
      <c r="R50" s="20">
        <v>931285.19920000003</v>
      </c>
      <c r="S50" s="19">
        <v>625581</v>
      </c>
      <c r="T50" s="20">
        <v>542094.96</v>
      </c>
      <c r="U50" s="19">
        <v>798734</v>
      </c>
      <c r="V50" s="20">
        <v>408977.82</v>
      </c>
      <c r="W50" s="19">
        <v>590842</v>
      </c>
      <c r="X50" s="20">
        <v>402501.53</v>
      </c>
      <c r="Y50" s="21">
        <v>820365</v>
      </c>
      <c r="Z50" s="21">
        <v>493746.45</v>
      </c>
      <c r="AA50" s="21">
        <v>627507</v>
      </c>
      <c r="AB50" s="23">
        <v>885497.01</v>
      </c>
      <c r="AC50" s="23">
        <v>727989</v>
      </c>
      <c r="AD50" s="23">
        <v>682703.49</v>
      </c>
      <c r="AE50" s="23">
        <v>599818</v>
      </c>
      <c r="AF50" s="23">
        <v>903910.89</v>
      </c>
      <c r="AG50" s="23">
        <v>689047</v>
      </c>
      <c r="AH50" s="25">
        <v>1633166.2</v>
      </c>
    </row>
    <row r="51" spans="4:34" ht="4.5" customHeight="1" x14ac:dyDescent="0.25">
      <c r="H51" s="13"/>
      <c r="I51" s="14"/>
      <c r="J51" s="14"/>
      <c r="K51" s="14"/>
      <c r="L51" s="15"/>
      <c r="M51" s="13"/>
      <c r="N51" s="15"/>
      <c r="O51" s="13"/>
      <c r="P51" s="15"/>
      <c r="Q51" s="13"/>
      <c r="R51" s="15"/>
      <c r="S51" s="13"/>
      <c r="T51" s="15"/>
      <c r="U51" s="13"/>
      <c r="V51" s="15"/>
      <c r="W51" s="13"/>
      <c r="X51" s="15"/>
      <c r="Y51" s="16"/>
      <c r="Z51" s="16"/>
      <c r="AA51" s="16"/>
      <c r="AB51" s="23"/>
      <c r="AC51" s="23"/>
      <c r="AD51" s="23"/>
      <c r="AE51" s="23"/>
      <c r="AF51" s="23"/>
      <c r="AG51" s="23"/>
      <c r="AH51" s="25"/>
    </row>
    <row r="52" spans="4:34" ht="8.25" customHeight="1" x14ac:dyDescent="0.25">
      <c r="D52" s="58" t="s">
        <v>36</v>
      </c>
      <c r="E52" s="58"/>
      <c r="F52" s="58"/>
      <c r="G52" s="58"/>
      <c r="H52" s="53">
        <v>4133267</v>
      </c>
      <c r="I52" s="54"/>
      <c r="J52" s="54"/>
      <c r="K52" s="14"/>
      <c r="L52" s="17">
        <v>1493815.27</v>
      </c>
      <c r="M52" s="18">
        <v>4417566</v>
      </c>
      <c r="N52" s="17">
        <v>2208822.818</v>
      </c>
      <c r="O52" s="19">
        <v>5607260</v>
      </c>
      <c r="P52" s="20">
        <v>1737483.41</v>
      </c>
      <c r="Q52" s="19">
        <v>6964269</v>
      </c>
      <c r="R52" s="20">
        <v>5343800.7495999997</v>
      </c>
      <c r="S52" s="19">
        <v>6806938</v>
      </c>
      <c r="T52" s="20">
        <v>2035986.24</v>
      </c>
      <c r="U52" s="19">
        <v>7966611</v>
      </c>
      <c r="V52" s="20">
        <v>1594504.4852</v>
      </c>
      <c r="W52" s="19">
        <v>8761360</v>
      </c>
      <c r="X52" s="20">
        <v>9788899.2960000001</v>
      </c>
      <c r="Y52" s="21">
        <v>4816177</v>
      </c>
      <c r="Z52" s="21">
        <v>2199735.9300000002</v>
      </c>
      <c r="AA52" s="21">
        <v>4890846</v>
      </c>
      <c r="AB52" s="23">
        <v>8053960.7699999996</v>
      </c>
      <c r="AC52" s="23">
        <v>4979851</v>
      </c>
      <c r="AD52" s="23">
        <v>-3030233.17</v>
      </c>
      <c r="AE52" s="23">
        <v>6038712</v>
      </c>
      <c r="AF52" s="23">
        <v>7204744.5800000001</v>
      </c>
      <c r="AG52" s="23">
        <v>5241758</v>
      </c>
      <c r="AH52" s="25">
        <v>7819179.9000000004</v>
      </c>
    </row>
    <row r="53" spans="4:34" ht="8.25" customHeight="1" x14ac:dyDescent="0.25">
      <c r="D53" s="58"/>
      <c r="E53" s="58"/>
      <c r="F53" s="58"/>
      <c r="G53" s="58"/>
      <c r="H53" s="13"/>
      <c r="I53" s="14"/>
      <c r="J53" s="14"/>
      <c r="K53" s="14"/>
      <c r="L53" s="15"/>
      <c r="M53" s="13"/>
      <c r="N53" s="15"/>
      <c r="O53" s="13"/>
      <c r="P53" s="15"/>
      <c r="Q53" s="13"/>
      <c r="R53" s="15"/>
      <c r="S53" s="13"/>
      <c r="T53" s="15"/>
      <c r="U53" s="13"/>
      <c r="V53" s="15"/>
      <c r="W53" s="13"/>
      <c r="X53" s="15"/>
      <c r="Y53" s="16"/>
      <c r="Z53" s="16"/>
      <c r="AA53" s="16"/>
      <c r="AB53" s="23"/>
      <c r="AC53" s="23"/>
      <c r="AD53" s="23"/>
      <c r="AE53" s="23"/>
      <c r="AF53" s="23"/>
      <c r="AG53" s="23"/>
      <c r="AH53" s="25"/>
    </row>
    <row r="54" spans="4:34" ht="4.5" customHeight="1" x14ac:dyDescent="0.25">
      <c r="H54" s="13"/>
      <c r="I54" s="14"/>
      <c r="J54" s="14"/>
      <c r="K54" s="14"/>
      <c r="L54" s="15"/>
      <c r="M54" s="13"/>
      <c r="N54" s="15"/>
      <c r="O54" s="13"/>
      <c r="P54" s="15"/>
      <c r="Q54" s="13"/>
      <c r="R54" s="15"/>
      <c r="S54" s="13"/>
      <c r="T54" s="15"/>
      <c r="U54" s="13"/>
      <c r="V54" s="15"/>
      <c r="W54" s="13"/>
      <c r="X54" s="15"/>
      <c r="Y54" s="16"/>
      <c r="Z54" s="16"/>
      <c r="AA54" s="16"/>
      <c r="AB54" s="23"/>
      <c r="AC54" s="23"/>
      <c r="AD54" s="23"/>
      <c r="AE54" s="23"/>
      <c r="AF54" s="23"/>
      <c r="AG54" s="23"/>
      <c r="AH54" s="25"/>
    </row>
    <row r="55" spans="4:34" ht="8.25" customHeight="1" x14ac:dyDescent="0.25">
      <c r="D55" s="52" t="s">
        <v>37</v>
      </c>
      <c r="E55" s="52"/>
      <c r="F55" s="52"/>
      <c r="G55" s="52"/>
      <c r="H55" s="53">
        <v>193641</v>
      </c>
      <c r="I55" s="54"/>
      <c r="J55" s="54"/>
      <c r="K55" s="14"/>
      <c r="L55" s="17">
        <v>221448.77</v>
      </c>
      <c r="M55" s="18">
        <v>321469</v>
      </c>
      <c r="N55" s="17">
        <v>485930.28</v>
      </c>
      <c r="O55" s="19">
        <v>115446</v>
      </c>
      <c r="P55" s="20">
        <v>261669.59</v>
      </c>
      <c r="Q55" s="19">
        <v>94449</v>
      </c>
      <c r="R55" s="20">
        <v>191483.4</v>
      </c>
      <c r="S55" s="19">
        <v>272729</v>
      </c>
      <c r="T55" s="20">
        <v>2337940.2799999998</v>
      </c>
      <c r="U55" s="19">
        <v>236991</v>
      </c>
      <c r="V55" s="20">
        <v>173617.07</v>
      </c>
      <c r="W55" s="19">
        <v>336971</v>
      </c>
      <c r="X55" s="20">
        <v>172473.78</v>
      </c>
      <c r="Y55" s="21">
        <v>127715</v>
      </c>
      <c r="Z55" s="21">
        <v>164293.89000000001</v>
      </c>
      <c r="AA55" s="21">
        <v>174647</v>
      </c>
      <c r="AB55" s="23">
        <v>3573964.04</v>
      </c>
      <c r="AC55" s="23">
        <v>237621</v>
      </c>
      <c r="AD55" s="23">
        <v>143009.39000000001</v>
      </c>
      <c r="AE55" s="23">
        <v>354137</v>
      </c>
      <c r="AF55" s="23">
        <v>281456.46999999997</v>
      </c>
      <c r="AG55" s="23">
        <v>167856</v>
      </c>
      <c r="AH55" s="25">
        <v>1823448.4</v>
      </c>
    </row>
    <row r="56" spans="4:34" ht="4.5" customHeight="1" x14ac:dyDescent="0.25">
      <c r="H56" s="13"/>
      <c r="I56" s="14"/>
      <c r="J56" s="14"/>
      <c r="K56" s="14"/>
      <c r="L56" s="15"/>
      <c r="M56" s="13"/>
      <c r="N56" s="15"/>
      <c r="O56" s="13"/>
      <c r="P56" s="15"/>
      <c r="Q56" s="13"/>
      <c r="R56" s="15"/>
      <c r="S56" s="13"/>
      <c r="T56" s="15"/>
      <c r="U56" s="13"/>
      <c r="V56" s="15"/>
      <c r="W56" s="13"/>
      <c r="X56" s="15"/>
      <c r="Y56" s="16"/>
      <c r="Z56" s="16"/>
      <c r="AA56" s="16"/>
      <c r="AB56" s="23"/>
      <c r="AC56" s="23"/>
      <c r="AD56" s="23"/>
      <c r="AE56" s="23"/>
      <c r="AF56" s="23"/>
      <c r="AG56" s="23"/>
      <c r="AH56" s="25"/>
    </row>
    <row r="57" spans="4:34" ht="8.25" customHeight="1" x14ac:dyDescent="0.25">
      <c r="D57" s="58" t="s">
        <v>38</v>
      </c>
      <c r="E57" s="58"/>
      <c r="F57" s="58"/>
      <c r="G57" s="58"/>
      <c r="H57" s="53">
        <v>2248755</v>
      </c>
      <c r="I57" s="54"/>
      <c r="J57" s="54"/>
      <c r="K57" s="14"/>
      <c r="L57" s="17">
        <v>62292</v>
      </c>
      <c r="M57" s="18">
        <v>2823912</v>
      </c>
      <c r="N57" s="17">
        <v>225278.12920000002</v>
      </c>
      <c r="O57" s="19">
        <v>407309</v>
      </c>
      <c r="P57" s="20">
        <v>121309.5384</v>
      </c>
      <c r="Q57" s="19">
        <v>2140041</v>
      </c>
      <c r="R57" s="20">
        <v>565364.98679999996</v>
      </c>
      <c r="S57" s="19">
        <v>1078384</v>
      </c>
      <c r="T57" s="20">
        <v>703343.04440000001</v>
      </c>
      <c r="U57" s="19">
        <v>313109</v>
      </c>
      <c r="V57" s="20">
        <v>911604.68400000001</v>
      </c>
      <c r="W57" s="19">
        <v>609872</v>
      </c>
      <c r="X57" s="20">
        <v>559121.71439999994</v>
      </c>
      <c r="Y57" s="21">
        <v>1506592</v>
      </c>
      <c r="Z57" s="21">
        <v>246532.3216</v>
      </c>
      <c r="AA57" s="21">
        <v>209623</v>
      </c>
      <c r="AB57" s="23">
        <v>1025275.91</v>
      </c>
      <c r="AC57" s="23">
        <v>166923</v>
      </c>
      <c r="AD57" s="23">
        <v>1996082.03</v>
      </c>
      <c r="AE57" s="23">
        <v>922245</v>
      </c>
      <c r="AF57" s="23">
        <v>2525670.29</v>
      </c>
      <c r="AG57" s="23">
        <v>920184</v>
      </c>
      <c r="AH57" s="25">
        <v>3628239.34</v>
      </c>
    </row>
    <row r="58" spans="4:34" ht="8.25" customHeight="1" x14ac:dyDescent="0.25">
      <c r="D58" s="58"/>
      <c r="E58" s="58"/>
      <c r="F58" s="58"/>
      <c r="G58" s="58"/>
      <c r="H58" s="13"/>
      <c r="I58" s="14"/>
      <c r="J58" s="14"/>
      <c r="K58" s="14"/>
      <c r="L58" s="15"/>
      <c r="M58" s="13"/>
      <c r="N58" s="15"/>
      <c r="O58" s="13"/>
      <c r="P58" s="15"/>
      <c r="Q58" s="13"/>
      <c r="R58" s="15"/>
      <c r="S58" s="13"/>
      <c r="T58" s="15"/>
      <c r="U58" s="13"/>
      <c r="V58" s="15"/>
      <c r="W58" s="13"/>
      <c r="X58" s="15"/>
      <c r="Y58" s="16"/>
      <c r="Z58" s="16"/>
      <c r="AA58" s="16"/>
      <c r="AB58" s="23"/>
      <c r="AC58" s="23"/>
      <c r="AD58" s="23"/>
      <c r="AE58" s="24"/>
      <c r="AF58" s="23"/>
      <c r="AG58" s="23"/>
      <c r="AH58" s="25"/>
    </row>
    <row r="59" spans="4:34" ht="8.25" customHeight="1" x14ac:dyDescent="0.25">
      <c r="D59" s="52" t="s">
        <v>39</v>
      </c>
      <c r="E59" s="52"/>
      <c r="F59" s="52"/>
      <c r="G59" s="52"/>
      <c r="H59" s="53">
        <v>4699844</v>
      </c>
      <c r="I59" s="54"/>
      <c r="J59" s="54"/>
      <c r="K59" s="14"/>
      <c r="L59" s="17">
        <v>0</v>
      </c>
      <c r="M59" s="18">
        <v>4686983</v>
      </c>
      <c r="N59" s="17">
        <v>0</v>
      </c>
      <c r="O59" s="19">
        <v>4686983</v>
      </c>
      <c r="P59" s="20">
        <v>4659941.51</v>
      </c>
      <c r="Q59" s="19">
        <v>4701640</v>
      </c>
      <c r="R59" s="20">
        <v>5591327.4199999999</v>
      </c>
      <c r="S59" s="19">
        <v>4687100</v>
      </c>
      <c r="T59" s="20">
        <v>6355473.9800000004</v>
      </c>
      <c r="U59" s="19">
        <v>4691460</v>
      </c>
      <c r="V59" s="20">
        <v>9682507.7699999996</v>
      </c>
      <c r="W59" s="19">
        <v>4698683</v>
      </c>
      <c r="X59" s="20">
        <v>5903839.1799999997</v>
      </c>
      <c r="Y59" s="21">
        <v>4686983</v>
      </c>
      <c r="Z59" s="21">
        <v>137926.88</v>
      </c>
      <c r="AA59" s="21">
        <v>4686983</v>
      </c>
      <c r="AB59" s="23">
        <v>9559282.6999999993</v>
      </c>
      <c r="AC59" s="23">
        <v>4686983</v>
      </c>
      <c r="AD59" s="23">
        <v>6319943.2599999998</v>
      </c>
      <c r="AE59" s="23">
        <v>4688496</v>
      </c>
      <c r="AF59" s="23">
        <v>13104293.17</v>
      </c>
      <c r="AG59" s="23">
        <v>4689171</v>
      </c>
      <c r="AH59" s="25">
        <v>1769340.3</v>
      </c>
    </row>
    <row r="60" spans="4:34" ht="4.5" customHeight="1" x14ac:dyDescent="0.25">
      <c r="H60" s="13"/>
      <c r="I60" s="14"/>
      <c r="J60" s="14"/>
      <c r="K60" s="14"/>
      <c r="L60" s="15"/>
      <c r="M60" s="13"/>
      <c r="N60" s="15"/>
      <c r="O60" s="13"/>
      <c r="P60" s="15"/>
      <c r="Q60" s="13"/>
      <c r="R60" s="15"/>
      <c r="S60" s="13"/>
      <c r="T60" s="15"/>
      <c r="U60" s="13"/>
      <c r="V60" s="15"/>
      <c r="W60" s="13"/>
      <c r="X60" s="15"/>
      <c r="Y60" s="16"/>
      <c r="Z60" s="16"/>
      <c r="AA60" s="16"/>
      <c r="AB60" s="23"/>
      <c r="AC60" s="23"/>
      <c r="AD60" s="23"/>
      <c r="AE60" s="23"/>
      <c r="AF60" s="23"/>
      <c r="AG60" s="23"/>
      <c r="AH60" s="25"/>
    </row>
    <row r="61" spans="4:34" ht="8.25" customHeight="1" x14ac:dyDescent="0.25">
      <c r="D61" s="52" t="s">
        <v>40</v>
      </c>
      <c r="E61" s="52"/>
      <c r="F61" s="52"/>
      <c r="G61" s="52"/>
      <c r="H61" s="53">
        <v>133425</v>
      </c>
      <c r="I61" s="54"/>
      <c r="J61" s="54"/>
      <c r="K61" s="14"/>
      <c r="L61" s="17">
        <v>61343.53</v>
      </c>
      <c r="M61" s="18">
        <v>168009</v>
      </c>
      <c r="N61" s="17">
        <v>173794.13</v>
      </c>
      <c r="O61" s="19">
        <v>182221</v>
      </c>
      <c r="P61" s="20">
        <v>134583.04999999999</v>
      </c>
      <c r="Q61" s="19">
        <v>147163</v>
      </c>
      <c r="R61" s="20">
        <v>85264.62</v>
      </c>
      <c r="S61" s="19">
        <v>54792</v>
      </c>
      <c r="T61" s="20">
        <v>82773.37</v>
      </c>
      <c r="U61" s="19">
        <v>229396</v>
      </c>
      <c r="V61" s="20">
        <v>214438.88</v>
      </c>
      <c r="W61" s="19">
        <v>160596</v>
      </c>
      <c r="X61" s="20">
        <v>165457.88</v>
      </c>
      <c r="Y61" s="21">
        <v>289567</v>
      </c>
      <c r="Z61" s="21">
        <v>291537.46999999997</v>
      </c>
      <c r="AA61" s="21">
        <v>134167</v>
      </c>
      <c r="AB61" s="23">
        <v>204764.49</v>
      </c>
      <c r="AC61" s="23">
        <v>209673</v>
      </c>
      <c r="AD61" s="23">
        <v>356267.96</v>
      </c>
      <c r="AE61" s="23">
        <v>69548</v>
      </c>
      <c r="AF61" s="23">
        <v>220277.92</v>
      </c>
      <c r="AG61" s="23">
        <v>175377</v>
      </c>
      <c r="AH61" s="25">
        <v>299172.32</v>
      </c>
    </row>
    <row r="62" spans="4:34" ht="4.5" customHeight="1" x14ac:dyDescent="0.25">
      <c r="H62" s="13"/>
      <c r="I62" s="14"/>
      <c r="J62" s="14"/>
      <c r="K62" s="14"/>
      <c r="L62" s="15"/>
      <c r="M62" s="13"/>
      <c r="N62" s="15"/>
      <c r="O62" s="13"/>
      <c r="P62" s="15"/>
      <c r="Q62" s="13"/>
      <c r="R62" s="15"/>
      <c r="S62" s="13"/>
      <c r="T62" s="15"/>
      <c r="U62" s="13"/>
      <c r="V62" s="15"/>
      <c r="W62" s="13"/>
      <c r="X62" s="15"/>
      <c r="Y62" s="16"/>
      <c r="Z62" s="16"/>
      <c r="AA62" s="16"/>
      <c r="AB62" s="23"/>
      <c r="AC62" s="23"/>
      <c r="AD62" s="23"/>
      <c r="AE62" s="23"/>
      <c r="AF62" s="23"/>
      <c r="AG62" s="23"/>
      <c r="AH62" s="25"/>
    </row>
    <row r="63" spans="4:34" ht="8.25" customHeight="1" x14ac:dyDescent="0.25">
      <c r="D63" s="52" t="s">
        <v>41</v>
      </c>
      <c r="E63" s="52"/>
      <c r="F63" s="52"/>
      <c r="G63" s="52"/>
      <c r="H63" s="53">
        <v>488898</v>
      </c>
      <c r="I63" s="54"/>
      <c r="J63" s="54"/>
      <c r="K63" s="14"/>
      <c r="L63" s="17">
        <v>44572.800000000003</v>
      </c>
      <c r="M63" s="18">
        <v>500901</v>
      </c>
      <c r="N63" s="17">
        <v>893263.2</v>
      </c>
      <c r="O63" s="19">
        <v>522415</v>
      </c>
      <c r="P63" s="20">
        <v>900159.45599999989</v>
      </c>
      <c r="Q63" s="19">
        <v>492684</v>
      </c>
      <c r="R63" s="20">
        <v>1301550.4820000001</v>
      </c>
      <c r="S63" s="19">
        <v>518393</v>
      </c>
      <c r="T63" s="20">
        <v>649042.72200000007</v>
      </c>
      <c r="U63" s="19">
        <v>522272</v>
      </c>
      <c r="V63" s="20">
        <v>1054570.7379999999</v>
      </c>
      <c r="W63" s="19">
        <v>804593</v>
      </c>
      <c r="X63" s="20">
        <v>1065387.6484000001</v>
      </c>
      <c r="Y63" s="21">
        <v>536887</v>
      </c>
      <c r="Z63" s="21">
        <v>610688.97600000002</v>
      </c>
      <c r="AA63" s="21">
        <v>558988</v>
      </c>
      <c r="AB63" s="23">
        <v>801120.42</v>
      </c>
      <c r="AC63" s="23">
        <v>612426</v>
      </c>
      <c r="AD63" s="23">
        <v>1173748.79</v>
      </c>
      <c r="AE63" s="23">
        <v>871004</v>
      </c>
      <c r="AF63" s="23">
        <v>1289928.08</v>
      </c>
      <c r="AG63" s="23">
        <v>839841</v>
      </c>
      <c r="AH63" s="25">
        <v>331092.15000000002</v>
      </c>
    </row>
    <row r="64" spans="4:34" ht="4.5" customHeight="1" x14ac:dyDescent="0.25">
      <c r="H64" s="13"/>
      <c r="I64" s="14"/>
      <c r="J64" s="14"/>
      <c r="K64" s="14"/>
      <c r="L64" s="15"/>
      <c r="M64" s="13"/>
      <c r="N64" s="15"/>
      <c r="O64" s="13"/>
      <c r="P64" s="15"/>
      <c r="Q64" s="13"/>
      <c r="R64" s="15"/>
      <c r="S64" s="13"/>
      <c r="T64" s="15"/>
      <c r="U64" s="13"/>
      <c r="V64" s="15"/>
      <c r="W64" s="13"/>
      <c r="X64" s="15"/>
      <c r="Y64" s="16"/>
      <c r="Z64" s="16"/>
      <c r="AA64" s="16"/>
      <c r="AB64" s="24"/>
      <c r="AC64" s="23"/>
      <c r="AD64" s="23"/>
      <c r="AE64" s="23"/>
      <c r="AF64" s="23"/>
      <c r="AG64" s="23"/>
      <c r="AH64" s="25"/>
    </row>
    <row r="65" spans="3:34" ht="8.25" customHeight="1" x14ac:dyDescent="0.25">
      <c r="D65" s="52" t="s">
        <v>42</v>
      </c>
      <c r="E65" s="52"/>
      <c r="F65" s="52"/>
      <c r="G65" s="52"/>
      <c r="H65" s="53">
        <v>3663054</v>
      </c>
      <c r="I65" s="54"/>
      <c r="J65" s="54"/>
      <c r="K65" s="14"/>
      <c r="L65" s="17">
        <v>3223070.38</v>
      </c>
      <c r="M65" s="18">
        <v>1866489</v>
      </c>
      <c r="N65" s="17">
        <v>8573034</v>
      </c>
      <c r="O65" s="19">
        <v>2715388</v>
      </c>
      <c r="P65" s="20">
        <v>14610939.9</v>
      </c>
      <c r="Q65" s="19">
        <v>1486855</v>
      </c>
      <c r="R65" s="20">
        <v>4710647.84</v>
      </c>
      <c r="S65" s="19">
        <v>1216661</v>
      </c>
      <c r="T65" s="20">
        <v>6346682.5099999998</v>
      </c>
      <c r="U65" s="19">
        <v>5401126</v>
      </c>
      <c r="V65" s="20">
        <v>9654792.0999999996</v>
      </c>
      <c r="W65" s="19">
        <v>1191782</v>
      </c>
      <c r="X65" s="20">
        <v>3408690.98</v>
      </c>
      <c r="Y65" s="21">
        <v>1179282</v>
      </c>
      <c r="Z65" s="21">
        <v>1186924.5900000001</v>
      </c>
      <c r="AA65" s="21">
        <v>1259528</v>
      </c>
      <c r="AB65" s="23">
        <v>13003782.9</v>
      </c>
      <c r="AC65" s="23">
        <v>1208675</v>
      </c>
      <c r="AD65" s="23">
        <v>7792114.5499999998</v>
      </c>
      <c r="AE65" s="23">
        <v>1688489</v>
      </c>
      <c r="AF65" s="23">
        <v>15630248.42</v>
      </c>
      <c r="AG65" s="23">
        <v>5932026</v>
      </c>
      <c r="AH65" s="25">
        <v>12011957.619999999</v>
      </c>
    </row>
    <row r="66" spans="3:34" ht="6" customHeight="1" x14ac:dyDescent="0.25">
      <c r="H66" s="13"/>
      <c r="I66" s="14"/>
      <c r="J66" s="14"/>
      <c r="K66" s="14"/>
      <c r="L66" s="15"/>
      <c r="M66" s="13"/>
      <c r="N66" s="15"/>
      <c r="O66" s="13"/>
      <c r="P66" s="15"/>
      <c r="Q66" s="13"/>
      <c r="R66" s="15"/>
      <c r="S66" s="13"/>
      <c r="T66" s="15"/>
      <c r="U66" s="13"/>
      <c r="V66" s="15"/>
      <c r="W66" s="13"/>
      <c r="X66" s="15"/>
      <c r="Y66" s="16"/>
      <c r="Z66" s="16"/>
      <c r="AA66" s="16"/>
      <c r="AB66" s="24"/>
      <c r="AC66" s="24"/>
      <c r="AD66" s="23"/>
      <c r="AE66" s="23"/>
      <c r="AF66" s="23"/>
      <c r="AG66" s="24"/>
      <c r="AH66" s="26"/>
    </row>
    <row r="67" spans="3:34" ht="8.25" customHeight="1" x14ac:dyDescent="0.25">
      <c r="C67" s="55" t="s">
        <v>43</v>
      </c>
      <c r="D67" s="55"/>
      <c r="E67" s="55"/>
      <c r="F67" s="55"/>
      <c r="H67" s="59">
        <v>19449314</v>
      </c>
      <c r="I67" s="60"/>
      <c r="J67" s="60"/>
      <c r="K67" s="14"/>
      <c r="L67" s="28">
        <v>43982151.289999999</v>
      </c>
      <c r="M67" s="29">
        <v>21060864</v>
      </c>
      <c r="N67" s="28">
        <v>23559006.606399998</v>
      </c>
      <c r="O67" s="29">
        <v>21569803</v>
      </c>
      <c r="P67" s="28">
        <v>19315368.637200002</v>
      </c>
      <c r="Q67" s="29">
        <v>20471445</v>
      </c>
      <c r="R67" s="28">
        <v>22034072.66</v>
      </c>
      <c r="S67" s="29">
        <v>19852921</v>
      </c>
      <c r="T67" s="28">
        <v>18170408.956</v>
      </c>
      <c r="U67" s="29">
        <v>22549559</v>
      </c>
      <c r="V67" s="28">
        <v>17504217.467999998</v>
      </c>
      <c r="W67" s="29">
        <v>20801459</v>
      </c>
      <c r="X67" s="28">
        <v>20741988.059999999</v>
      </c>
      <c r="Y67" s="30">
        <v>19992851</v>
      </c>
      <c r="Z67" s="30">
        <v>14705319.220000001</v>
      </c>
      <c r="AA67" s="30">
        <v>22088596</v>
      </c>
      <c r="AB67" s="31">
        <v>17264418</v>
      </c>
      <c r="AC67" s="35">
        <v>24384315</v>
      </c>
      <c r="AD67" s="31">
        <v>16877807.91</v>
      </c>
      <c r="AE67" s="31">
        <v>20350044</v>
      </c>
      <c r="AF67" s="31">
        <v>32520406.75</v>
      </c>
      <c r="AG67" s="31">
        <v>19025981</v>
      </c>
      <c r="AH67" s="34">
        <v>12441654.58</v>
      </c>
    </row>
    <row r="68" spans="3:34" ht="4.5" customHeight="1" x14ac:dyDescent="0.25">
      <c r="H68" s="13"/>
      <c r="I68" s="14"/>
      <c r="J68" s="14"/>
      <c r="K68" s="14"/>
      <c r="L68" s="15"/>
      <c r="M68" s="13"/>
      <c r="N68" s="15"/>
      <c r="O68" s="13"/>
      <c r="P68" s="15"/>
      <c r="Q68" s="13"/>
      <c r="R68" s="15"/>
      <c r="S68" s="13"/>
      <c r="T68" s="15"/>
      <c r="U68" s="13"/>
      <c r="V68" s="15"/>
      <c r="W68" s="13"/>
      <c r="X68" s="15"/>
      <c r="Y68" s="16"/>
      <c r="Z68" s="16"/>
      <c r="AA68" s="16"/>
      <c r="AB68" s="24"/>
      <c r="AC68" s="24"/>
      <c r="AD68" s="23"/>
      <c r="AE68" s="23"/>
      <c r="AF68" s="23"/>
      <c r="AG68" s="24"/>
      <c r="AH68" s="26"/>
    </row>
    <row r="69" spans="3:34" ht="8.25" customHeight="1" x14ac:dyDescent="0.25">
      <c r="D69" s="52" t="s">
        <v>44</v>
      </c>
      <c r="E69" s="52"/>
      <c r="F69" s="52"/>
      <c r="G69" s="52"/>
      <c r="H69" s="53">
        <v>16706951</v>
      </c>
      <c r="I69" s="54"/>
      <c r="J69" s="54"/>
      <c r="K69" s="14"/>
      <c r="L69" s="17">
        <v>43514836.609999999</v>
      </c>
      <c r="M69" s="18">
        <v>18600905</v>
      </c>
      <c r="N69" s="17">
        <v>21086514.399999999</v>
      </c>
      <c r="O69" s="19">
        <v>20545578</v>
      </c>
      <c r="P69" s="20">
        <v>17157955.809999999</v>
      </c>
      <c r="Q69" s="19">
        <v>19175449</v>
      </c>
      <c r="R69" s="20">
        <v>17440623.370000001</v>
      </c>
      <c r="S69" s="19">
        <v>17470637</v>
      </c>
      <c r="T69" s="20">
        <v>15178635.060000001</v>
      </c>
      <c r="U69" s="19">
        <v>20378503</v>
      </c>
      <c r="V69" s="20">
        <v>14609949.810000001</v>
      </c>
      <c r="W69" s="19">
        <v>17951597</v>
      </c>
      <c r="X69" s="20">
        <v>19507193.920000002</v>
      </c>
      <c r="Y69" s="21">
        <v>18926573</v>
      </c>
      <c r="Z69" s="21">
        <v>13498665.51</v>
      </c>
      <c r="AA69" s="21">
        <v>20490847</v>
      </c>
      <c r="AB69" s="23">
        <v>13962493.92</v>
      </c>
      <c r="AC69" s="23">
        <v>22929001</v>
      </c>
      <c r="AD69" s="23">
        <v>12645576.66</v>
      </c>
      <c r="AE69" s="23">
        <v>18641566</v>
      </c>
      <c r="AF69" s="23">
        <v>27664704.77</v>
      </c>
      <c r="AG69" s="23">
        <v>17880734</v>
      </c>
      <c r="AH69" s="25">
        <v>10904903.470000001</v>
      </c>
    </row>
    <row r="70" spans="3:34" ht="4.5" customHeight="1" x14ac:dyDescent="0.25">
      <c r="H70" s="13"/>
      <c r="I70" s="14"/>
      <c r="J70" s="14"/>
      <c r="K70" s="14"/>
      <c r="L70" s="15"/>
      <c r="M70" s="13"/>
      <c r="N70" s="15"/>
      <c r="O70" s="13"/>
      <c r="P70" s="15"/>
      <c r="Q70" s="13"/>
      <c r="R70" s="15"/>
      <c r="S70" s="13"/>
      <c r="T70" s="15"/>
      <c r="U70" s="13"/>
      <c r="V70" s="15"/>
      <c r="W70" s="13"/>
      <c r="X70" s="15"/>
      <c r="Y70" s="16"/>
      <c r="Z70" s="16"/>
      <c r="AA70" s="16"/>
      <c r="AB70" s="23"/>
      <c r="AC70" s="24"/>
      <c r="AD70" s="23"/>
      <c r="AE70" s="23"/>
      <c r="AF70" s="23"/>
      <c r="AG70" s="23"/>
      <c r="AH70" s="26"/>
    </row>
    <row r="71" spans="3:34" ht="8.25" customHeight="1" x14ac:dyDescent="0.25">
      <c r="D71" s="52" t="s">
        <v>45</v>
      </c>
      <c r="E71" s="52"/>
      <c r="F71" s="52"/>
      <c r="G71" s="52"/>
      <c r="H71" s="53">
        <v>2742363</v>
      </c>
      <c r="I71" s="54"/>
      <c r="J71" s="54"/>
      <c r="K71" s="14"/>
      <c r="L71" s="17">
        <v>467314.68</v>
      </c>
      <c r="M71" s="18">
        <v>2459959</v>
      </c>
      <c r="N71" s="17">
        <v>2472492.2064</v>
      </c>
      <c r="O71" s="19">
        <v>1024225</v>
      </c>
      <c r="P71" s="20">
        <v>2157412.8272000002</v>
      </c>
      <c r="Q71" s="19">
        <v>1295996</v>
      </c>
      <c r="R71" s="20">
        <v>4593449.29</v>
      </c>
      <c r="S71" s="19">
        <v>2382284</v>
      </c>
      <c r="T71" s="20">
        <v>2991773.8960000002</v>
      </c>
      <c r="U71" s="19">
        <v>2171056</v>
      </c>
      <c r="V71" s="20">
        <v>2894267.6580000003</v>
      </c>
      <c r="W71" s="19">
        <v>2849862</v>
      </c>
      <c r="X71" s="20">
        <v>1234794.1399999999</v>
      </c>
      <c r="Y71" s="21">
        <v>1066278</v>
      </c>
      <c r="Z71" s="21">
        <v>1206653.71</v>
      </c>
      <c r="AA71" s="21">
        <v>1597749</v>
      </c>
      <c r="AB71" s="23">
        <v>3301924.08</v>
      </c>
      <c r="AC71" s="23">
        <v>1455314</v>
      </c>
      <c r="AD71" s="23">
        <v>4232231.25</v>
      </c>
      <c r="AE71" s="23">
        <v>1708478</v>
      </c>
      <c r="AF71" s="23">
        <v>4855701.9800000004</v>
      </c>
      <c r="AG71" s="23">
        <v>1145247</v>
      </c>
      <c r="AH71" s="25">
        <v>1536751.11</v>
      </c>
    </row>
    <row r="72" spans="3:34" ht="6" customHeight="1" x14ac:dyDescent="0.25">
      <c r="H72" s="13"/>
      <c r="I72" s="14"/>
      <c r="J72" s="14"/>
      <c r="K72" s="14"/>
      <c r="L72" s="15"/>
      <c r="M72" s="13"/>
      <c r="N72" s="15"/>
      <c r="O72" s="13"/>
      <c r="P72" s="15"/>
      <c r="Q72" s="13"/>
      <c r="R72" s="15"/>
      <c r="S72" s="13"/>
      <c r="T72" s="15"/>
      <c r="U72" s="13"/>
      <c r="V72" s="15"/>
      <c r="W72" s="13"/>
      <c r="X72" s="15"/>
      <c r="Y72" s="16"/>
      <c r="Z72" s="16"/>
      <c r="AA72" s="16"/>
      <c r="AB72" s="24"/>
      <c r="AC72" s="24"/>
      <c r="AD72" s="23"/>
      <c r="AE72" s="23"/>
      <c r="AF72" s="24"/>
      <c r="AG72" s="24"/>
      <c r="AH72" s="26"/>
    </row>
    <row r="73" spans="3:34" ht="8.25" customHeight="1" x14ac:dyDescent="0.25">
      <c r="C73" s="55" t="s">
        <v>46</v>
      </c>
      <c r="D73" s="55"/>
      <c r="E73" s="55"/>
      <c r="F73" s="55"/>
      <c r="H73" s="59">
        <v>1256250</v>
      </c>
      <c r="I73" s="60"/>
      <c r="J73" s="60"/>
      <c r="K73" s="14"/>
      <c r="L73" s="28">
        <v>7617.1864000000005</v>
      </c>
      <c r="M73" s="29">
        <v>1000000</v>
      </c>
      <c r="N73" s="28">
        <v>4646545.5088</v>
      </c>
      <c r="O73" s="29">
        <v>1026860</v>
      </c>
      <c r="P73" s="28">
        <v>1139683.7252</v>
      </c>
      <c r="Q73" s="29">
        <v>1056250</v>
      </c>
      <c r="R73" s="28">
        <v>98287.96</v>
      </c>
      <c r="S73" s="29">
        <v>1001919</v>
      </c>
      <c r="T73" s="28">
        <v>170946.60159999999</v>
      </c>
      <c r="U73" s="29">
        <v>1026860</v>
      </c>
      <c r="V73" s="28">
        <v>13281904.752799999</v>
      </c>
      <c r="W73" s="29">
        <v>1056250</v>
      </c>
      <c r="X73" s="28">
        <v>31146.707599999998</v>
      </c>
      <c r="Y73" s="30">
        <v>8093159</v>
      </c>
      <c r="Z73" s="30">
        <v>26100</v>
      </c>
      <c r="AA73" s="30">
        <v>3021012</v>
      </c>
      <c r="AB73" s="31">
        <v>286716.96000000002</v>
      </c>
      <c r="AC73" s="31">
        <v>290021</v>
      </c>
      <c r="AD73" s="31">
        <v>203405</v>
      </c>
      <c r="AE73" s="31">
        <v>1836109</v>
      </c>
      <c r="AF73" s="31">
        <v>14071124.35</v>
      </c>
      <c r="AG73" s="31">
        <v>1847359</v>
      </c>
      <c r="AH73" s="33">
        <v>30532432.329999998</v>
      </c>
    </row>
    <row r="74" spans="3:34" ht="4.5" customHeight="1" x14ac:dyDescent="0.25">
      <c r="H74" s="13"/>
      <c r="I74" s="14"/>
      <c r="J74" s="14"/>
      <c r="K74" s="14"/>
      <c r="L74" s="15"/>
      <c r="M74" s="13"/>
      <c r="N74" s="15"/>
      <c r="O74" s="13"/>
      <c r="P74" s="15"/>
      <c r="Q74" s="13"/>
      <c r="R74" s="15"/>
      <c r="S74" s="13"/>
      <c r="T74" s="15"/>
      <c r="U74" s="13"/>
      <c r="V74" s="15"/>
      <c r="W74" s="13"/>
      <c r="X74" s="15"/>
      <c r="Y74" s="16"/>
      <c r="Z74" s="16"/>
      <c r="AA74" s="16"/>
      <c r="AB74" s="24"/>
      <c r="AC74" s="24"/>
      <c r="AD74" s="23"/>
      <c r="AE74" s="23"/>
      <c r="AF74" s="24"/>
      <c r="AG74" s="24"/>
      <c r="AH74" s="26"/>
    </row>
    <row r="75" spans="3:34" ht="8.25" customHeight="1" x14ac:dyDescent="0.25">
      <c r="D75" s="52" t="s">
        <v>47</v>
      </c>
      <c r="E75" s="52"/>
      <c r="F75" s="52"/>
      <c r="G75" s="52"/>
      <c r="H75" s="53">
        <v>233750</v>
      </c>
      <c r="I75" s="54"/>
      <c r="J75" s="54"/>
      <c r="K75" s="14"/>
      <c r="L75" s="17">
        <v>7617.1864000000005</v>
      </c>
      <c r="M75" s="18">
        <v>0</v>
      </c>
      <c r="N75" s="17">
        <v>91643.108800000002</v>
      </c>
      <c r="O75" s="19">
        <v>26860</v>
      </c>
      <c r="P75" s="20">
        <v>49769.8</v>
      </c>
      <c r="Q75" s="19">
        <v>33750</v>
      </c>
      <c r="R75" s="20">
        <v>78451.960000000006</v>
      </c>
      <c r="S75" s="19">
        <v>1919</v>
      </c>
      <c r="T75" s="20">
        <v>153556.16</v>
      </c>
      <c r="U75" s="19">
        <v>26860</v>
      </c>
      <c r="V75" s="20">
        <v>311563.24</v>
      </c>
      <c r="W75" s="19">
        <v>33750</v>
      </c>
      <c r="X75" s="20">
        <v>9087.44</v>
      </c>
      <c r="Y75" s="21">
        <v>0</v>
      </c>
      <c r="Z75" s="21">
        <v>26100</v>
      </c>
      <c r="AA75" s="21">
        <v>0</v>
      </c>
      <c r="AB75" s="23">
        <v>115791.2</v>
      </c>
      <c r="AC75" s="23">
        <v>22500</v>
      </c>
      <c r="AD75" s="23">
        <v>92742</v>
      </c>
      <c r="AE75" s="23">
        <v>191</v>
      </c>
      <c r="AF75" s="23">
        <v>622215.4</v>
      </c>
      <c r="AG75" s="23">
        <v>11441</v>
      </c>
      <c r="AH75" s="25">
        <v>6332674.1799999997</v>
      </c>
    </row>
    <row r="76" spans="3:34" ht="4.5" customHeight="1" x14ac:dyDescent="0.25">
      <c r="H76" s="13"/>
      <c r="I76" s="14"/>
      <c r="J76" s="14"/>
      <c r="K76" s="14"/>
      <c r="L76" s="15"/>
      <c r="M76" s="13"/>
      <c r="N76" s="15"/>
      <c r="O76" s="13"/>
      <c r="P76" s="15"/>
      <c r="Q76" s="13"/>
      <c r="R76" s="15"/>
      <c r="S76" s="13"/>
      <c r="T76" s="15"/>
      <c r="U76" s="13"/>
      <c r="V76" s="15"/>
      <c r="W76" s="13"/>
      <c r="X76" s="15"/>
      <c r="Y76" s="16"/>
      <c r="Z76" s="16"/>
      <c r="AA76" s="16"/>
      <c r="AB76" s="24"/>
      <c r="AC76" s="23"/>
      <c r="AD76" s="23"/>
      <c r="AE76" s="23"/>
      <c r="AF76" s="23"/>
      <c r="AG76" s="23"/>
      <c r="AH76" s="26"/>
    </row>
    <row r="77" spans="3:34" ht="8.25" customHeight="1" x14ac:dyDescent="0.25">
      <c r="D77" s="52" t="s">
        <v>48</v>
      </c>
      <c r="E77" s="52"/>
      <c r="F77" s="52"/>
      <c r="G77" s="52"/>
      <c r="H77" s="53">
        <v>13500</v>
      </c>
      <c r="I77" s="54"/>
      <c r="J77" s="54"/>
      <c r="K77" s="14"/>
      <c r="L77" s="17">
        <v>0</v>
      </c>
      <c r="M77" s="18">
        <v>0</v>
      </c>
      <c r="N77" s="17">
        <v>4802.3999999999996</v>
      </c>
      <c r="O77" s="19">
        <v>0</v>
      </c>
      <c r="P77" s="20">
        <v>0</v>
      </c>
      <c r="Q77" s="19">
        <v>13500</v>
      </c>
      <c r="R77" s="20">
        <v>0</v>
      </c>
      <c r="S77" s="19">
        <v>0</v>
      </c>
      <c r="T77" s="20">
        <v>7182.4416000000001</v>
      </c>
      <c r="U77" s="19">
        <v>0</v>
      </c>
      <c r="V77" s="20">
        <v>3975320</v>
      </c>
      <c r="W77" s="19">
        <v>13500</v>
      </c>
      <c r="X77" s="20">
        <v>0</v>
      </c>
      <c r="Y77" s="21">
        <v>0</v>
      </c>
      <c r="Z77" s="21">
        <v>0</v>
      </c>
      <c r="AA77" s="21">
        <v>0</v>
      </c>
      <c r="AB77" s="24">
        <v>0</v>
      </c>
      <c r="AC77" s="23">
        <v>13500</v>
      </c>
      <c r="AD77" s="23">
        <v>0</v>
      </c>
      <c r="AE77" s="23">
        <v>0</v>
      </c>
      <c r="AF77" s="23">
        <v>78300</v>
      </c>
      <c r="AG77" s="23"/>
      <c r="AH77" s="25">
        <v>58696</v>
      </c>
    </row>
    <row r="78" spans="3:34" ht="4.5" customHeight="1" x14ac:dyDescent="0.25">
      <c r="H78" s="13"/>
      <c r="I78" s="14"/>
      <c r="J78" s="14"/>
      <c r="K78" s="14"/>
      <c r="L78" s="15"/>
      <c r="M78" s="13"/>
      <c r="N78" s="15"/>
      <c r="O78" s="13"/>
      <c r="P78" s="15"/>
      <c r="Q78" s="13"/>
      <c r="R78" s="15"/>
      <c r="S78" s="13"/>
      <c r="T78" s="15"/>
      <c r="U78" s="13"/>
      <c r="V78" s="15"/>
      <c r="W78" s="13"/>
      <c r="X78" s="15"/>
      <c r="Y78" s="16"/>
      <c r="Z78" s="16"/>
      <c r="AA78" s="16"/>
      <c r="AB78" s="24"/>
      <c r="AC78" s="23"/>
      <c r="AD78" s="23"/>
      <c r="AE78" s="23"/>
      <c r="AF78" s="23"/>
      <c r="AG78" s="23">
        <v>0</v>
      </c>
      <c r="AH78" s="26"/>
    </row>
    <row r="79" spans="3:34" ht="8.25" customHeight="1" x14ac:dyDescent="0.25">
      <c r="D79" s="52" t="s">
        <v>49</v>
      </c>
      <c r="E79" s="52"/>
      <c r="F79" s="52"/>
      <c r="G79" s="52"/>
      <c r="H79" s="53">
        <v>0</v>
      </c>
      <c r="I79" s="54"/>
      <c r="J79" s="54"/>
      <c r="K79" s="14"/>
      <c r="L79" s="17">
        <v>0</v>
      </c>
      <c r="M79" s="18">
        <v>0</v>
      </c>
      <c r="N79" s="17">
        <v>0</v>
      </c>
      <c r="O79" s="19">
        <v>0</v>
      </c>
      <c r="P79" s="20">
        <v>24847.200000000001</v>
      </c>
      <c r="Q79" s="19">
        <v>0</v>
      </c>
      <c r="R79" s="20">
        <v>19836</v>
      </c>
      <c r="S79" s="19">
        <v>0</v>
      </c>
      <c r="T79" s="20">
        <v>0</v>
      </c>
      <c r="U79" s="19">
        <v>0</v>
      </c>
      <c r="V79" s="20">
        <v>0</v>
      </c>
      <c r="W79" s="19">
        <v>0</v>
      </c>
      <c r="X79" s="20">
        <v>0</v>
      </c>
      <c r="Y79" s="21">
        <v>0</v>
      </c>
      <c r="Z79" s="21">
        <v>0</v>
      </c>
      <c r="AA79" s="21">
        <v>0</v>
      </c>
      <c r="AB79" s="24">
        <v>0</v>
      </c>
      <c r="AC79" s="23">
        <v>0</v>
      </c>
      <c r="AD79" s="23">
        <v>65772</v>
      </c>
      <c r="AE79" s="23">
        <v>0</v>
      </c>
      <c r="AF79" s="23">
        <v>0</v>
      </c>
      <c r="AG79" s="23">
        <v>0</v>
      </c>
      <c r="AH79" s="25">
        <v>2625.08</v>
      </c>
    </row>
    <row r="80" spans="3:34" ht="4.5" customHeight="1" x14ac:dyDescent="0.25">
      <c r="H80" s="13"/>
      <c r="I80" s="14"/>
      <c r="J80" s="14"/>
      <c r="K80" s="14"/>
      <c r="L80" s="15"/>
      <c r="M80" s="13"/>
      <c r="N80" s="15"/>
      <c r="O80" s="13"/>
      <c r="P80" s="15"/>
      <c r="Q80" s="13"/>
      <c r="R80" s="15"/>
      <c r="S80" s="13"/>
      <c r="T80" s="15"/>
      <c r="U80" s="13"/>
      <c r="V80" s="15"/>
      <c r="W80" s="13"/>
      <c r="X80" s="15"/>
      <c r="Y80" s="16"/>
      <c r="Z80" s="16"/>
      <c r="AA80" s="16"/>
      <c r="AB80" s="24"/>
      <c r="AC80" s="23"/>
      <c r="AD80" s="23"/>
      <c r="AE80" s="23"/>
      <c r="AF80" s="23"/>
      <c r="AG80" s="23"/>
      <c r="AH80" s="26"/>
    </row>
    <row r="81" spans="3:34" ht="8.25" customHeight="1" x14ac:dyDescent="0.25">
      <c r="D81" s="52" t="s">
        <v>50</v>
      </c>
      <c r="E81" s="52"/>
      <c r="F81" s="52"/>
      <c r="G81" s="52"/>
      <c r="H81" s="53">
        <v>0</v>
      </c>
      <c r="I81" s="54"/>
      <c r="J81" s="54"/>
      <c r="K81" s="14"/>
      <c r="L81" s="17">
        <v>0</v>
      </c>
      <c r="M81" s="18">
        <v>0</v>
      </c>
      <c r="N81" s="17">
        <v>4550100</v>
      </c>
      <c r="O81" s="19">
        <v>0</v>
      </c>
      <c r="P81" s="20">
        <v>929499.99599999993</v>
      </c>
      <c r="Q81" s="19">
        <v>0</v>
      </c>
      <c r="R81" s="20">
        <v>0</v>
      </c>
      <c r="S81" s="19">
        <v>0</v>
      </c>
      <c r="T81" s="20">
        <v>0</v>
      </c>
      <c r="U81" s="19">
        <v>0</v>
      </c>
      <c r="V81" s="20">
        <v>0</v>
      </c>
      <c r="W81" s="19">
        <v>0</v>
      </c>
      <c r="X81" s="20">
        <v>0</v>
      </c>
      <c r="Y81" s="21">
        <v>7093159</v>
      </c>
      <c r="Z81" s="21">
        <v>0</v>
      </c>
      <c r="AA81" s="21">
        <v>0</v>
      </c>
      <c r="AB81" s="24">
        <v>0</v>
      </c>
      <c r="AC81" s="23">
        <v>0</v>
      </c>
      <c r="AD81" s="23">
        <v>0</v>
      </c>
      <c r="AE81" s="23">
        <v>709315</v>
      </c>
      <c r="AF81" s="23">
        <v>309333</v>
      </c>
      <c r="AG81" s="23">
        <v>709315</v>
      </c>
      <c r="AH81" s="25">
        <v>23669519.120000001</v>
      </c>
    </row>
    <row r="82" spans="3:34" ht="4.5" customHeight="1" x14ac:dyDescent="0.25">
      <c r="H82" s="13"/>
      <c r="I82" s="14"/>
      <c r="J82" s="14"/>
      <c r="K82" s="14"/>
      <c r="L82" s="15"/>
      <c r="M82" s="13"/>
      <c r="N82" s="15"/>
      <c r="O82" s="13"/>
      <c r="P82" s="15"/>
      <c r="Q82" s="13"/>
      <c r="R82" s="15"/>
      <c r="S82" s="13"/>
      <c r="T82" s="15"/>
      <c r="U82" s="13"/>
      <c r="V82" s="15"/>
      <c r="W82" s="13"/>
      <c r="X82" s="15"/>
      <c r="Y82" s="16"/>
      <c r="Z82" s="16"/>
      <c r="AA82" s="16"/>
      <c r="AB82" s="24"/>
      <c r="AC82" s="23"/>
      <c r="AD82" s="23"/>
      <c r="AE82" s="23"/>
      <c r="AF82" s="23"/>
      <c r="AG82" s="23"/>
      <c r="AH82" s="26"/>
    </row>
    <row r="83" spans="3:34" ht="8.25" customHeight="1" x14ac:dyDescent="0.25">
      <c r="D83" s="52" t="s">
        <v>51</v>
      </c>
      <c r="E83" s="52"/>
      <c r="F83" s="52"/>
      <c r="G83" s="52"/>
      <c r="H83" s="53">
        <v>0</v>
      </c>
      <c r="I83" s="54"/>
      <c r="J83" s="54"/>
      <c r="K83" s="14"/>
      <c r="L83" s="17">
        <v>0</v>
      </c>
      <c r="M83" s="18">
        <v>0</v>
      </c>
      <c r="N83" s="17">
        <v>0</v>
      </c>
      <c r="O83" s="19">
        <v>0</v>
      </c>
      <c r="P83" s="20">
        <v>0</v>
      </c>
      <c r="Q83" s="19">
        <v>0</v>
      </c>
      <c r="R83" s="20">
        <v>0</v>
      </c>
      <c r="S83" s="19">
        <v>0</v>
      </c>
      <c r="T83" s="20">
        <v>0</v>
      </c>
      <c r="U83" s="19">
        <v>0</v>
      </c>
      <c r="V83" s="20">
        <v>0</v>
      </c>
      <c r="W83" s="19">
        <v>0</v>
      </c>
      <c r="X83" s="20">
        <v>0</v>
      </c>
      <c r="Y83" s="21">
        <v>0</v>
      </c>
      <c r="Z83" s="21">
        <v>0</v>
      </c>
      <c r="AA83" s="21">
        <v>2021012</v>
      </c>
      <c r="AB83" s="24">
        <v>0</v>
      </c>
      <c r="AC83" s="23">
        <v>-754979</v>
      </c>
      <c r="AD83" s="23">
        <v>0</v>
      </c>
      <c r="AE83" s="23">
        <v>126603</v>
      </c>
      <c r="AF83" s="23">
        <v>0</v>
      </c>
      <c r="AG83" s="23">
        <v>126603</v>
      </c>
      <c r="AH83" s="26">
        <v>0</v>
      </c>
    </row>
    <row r="84" spans="3:34" ht="4.5" customHeight="1" x14ac:dyDescent="0.25">
      <c r="H84" s="13"/>
      <c r="I84" s="14"/>
      <c r="J84" s="14"/>
      <c r="K84" s="14"/>
      <c r="L84" s="15"/>
      <c r="M84" s="13"/>
      <c r="N84" s="15"/>
      <c r="O84" s="13"/>
      <c r="P84" s="15"/>
      <c r="Q84" s="13"/>
      <c r="R84" s="15"/>
      <c r="S84" s="13"/>
      <c r="T84" s="15"/>
      <c r="U84" s="13"/>
      <c r="V84" s="15"/>
      <c r="W84" s="13"/>
      <c r="X84" s="15"/>
      <c r="Y84" s="16"/>
      <c r="Z84" s="16"/>
      <c r="AA84" s="16"/>
      <c r="AB84" s="24"/>
      <c r="AC84" s="23"/>
      <c r="AD84" s="23"/>
      <c r="AE84" s="24"/>
      <c r="AF84" s="23"/>
      <c r="AG84" s="23"/>
      <c r="AH84" s="26"/>
    </row>
    <row r="85" spans="3:34" ht="8.25" customHeight="1" x14ac:dyDescent="0.25">
      <c r="D85" s="52" t="s">
        <v>52</v>
      </c>
      <c r="E85" s="52"/>
      <c r="F85" s="52"/>
      <c r="G85" s="52"/>
      <c r="H85" s="53">
        <v>9000</v>
      </c>
      <c r="I85" s="54"/>
      <c r="J85" s="54"/>
      <c r="K85" s="14"/>
      <c r="L85" s="17">
        <v>0</v>
      </c>
      <c r="M85" s="18">
        <v>0</v>
      </c>
      <c r="N85" s="17">
        <v>0</v>
      </c>
      <c r="O85" s="19">
        <v>0</v>
      </c>
      <c r="P85" s="20">
        <v>135566.7292</v>
      </c>
      <c r="Q85" s="19">
        <v>9000</v>
      </c>
      <c r="R85" s="20">
        <v>0</v>
      </c>
      <c r="S85" s="19">
        <v>0</v>
      </c>
      <c r="T85" s="20">
        <v>10208</v>
      </c>
      <c r="U85" s="19">
        <v>0</v>
      </c>
      <c r="V85" s="20">
        <v>8982307.9127999991</v>
      </c>
      <c r="W85" s="19">
        <v>9000</v>
      </c>
      <c r="X85" s="20">
        <v>22059.267599999999</v>
      </c>
      <c r="Y85" s="21">
        <v>0</v>
      </c>
      <c r="Z85" s="21">
        <v>0</v>
      </c>
      <c r="AA85" s="21">
        <v>0</v>
      </c>
      <c r="AB85" s="23">
        <v>170925.76</v>
      </c>
      <c r="AC85" s="23">
        <v>9000</v>
      </c>
      <c r="AD85" s="23">
        <v>44891</v>
      </c>
      <c r="AE85" s="24">
        <v>0</v>
      </c>
      <c r="AF85" s="23">
        <v>13018819.939999999</v>
      </c>
      <c r="AG85" s="23">
        <v>0</v>
      </c>
      <c r="AH85" s="25">
        <v>396097.79</v>
      </c>
    </row>
    <row r="86" spans="3:34" ht="4.5" customHeight="1" x14ac:dyDescent="0.25">
      <c r="H86" s="13"/>
      <c r="I86" s="14"/>
      <c r="J86" s="14"/>
      <c r="K86" s="14"/>
      <c r="L86" s="15"/>
      <c r="M86" s="13"/>
      <c r="N86" s="15"/>
      <c r="O86" s="13"/>
      <c r="P86" s="15"/>
      <c r="Q86" s="13"/>
      <c r="R86" s="15"/>
      <c r="S86" s="13"/>
      <c r="T86" s="15"/>
      <c r="U86" s="13"/>
      <c r="V86" s="15"/>
      <c r="W86" s="13"/>
      <c r="X86" s="15"/>
      <c r="Y86" s="16"/>
      <c r="Z86" s="16"/>
      <c r="AA86" s="16"/>
      <c r="AB86" s="24"/>
      <c r="AC86" s="23"/>
      <c r="AD86" s="24"/>
      <c r="AE86" s="24"/>
      <c r="AF86" s="23"/>
      <c r="AG86" s="23"/>
      <c r="AH86" s="26"/>
    </row>
    <row r="87" spans="3:34" ht="8.25" customHeight="1" x14ac:dyDescent="0.25">
      <c r="D87" s="52" t="s">
        <v>53</v>
      </c>
      <c r="E87" s="52"/>
      <c r="F87" s="52"/>
      <c r="G87" s="52"/>
      <c r="H87" s="53">
        <v>1000000</v>
      </c>
      <c r="I87" s="54"/>
      <c r="J87" s="54"/>
      <c r="K87" s="14"/>
      <c r="L87" s="17">
        <v>0</v>
      </c>
      <c r="M87" s="18">
        <v>1000000</v>
      </c>
      <c r="N87" s="17">
        <v>0</v>
      </c>
      <c r="O87" s="19">
        <v>1000000</v>
      </c>
      <c r="P87" s="20">
        <v>0</v>
      </c>
      <c r="Q87" s="19">
        <v>1000000</v>
      </c>
      <c r="R87" s="20">
        <v>0</v>
      </c>
      <c r="S87" s="19">
        <v>1000000</v>
      </c>
      <c r="T87" s="20">
        <v>0</v>
      </c>
      <c r="U87" s="19">
        <v>1000000</v>
      </c>
      <c r="V87" s="20">
        <v>0</v>
      </c>
      <c r="W87" s="19">
        <v>1000000</v>
      </c>
      <c r="X87" s="20">
        <v>0</v>
      </c>
      <c r="Y87" s="21">
        <v>1000000</v>
      </c>
      <c r="Z87" s="21">
        <v>0</v>
      </c>
      <c r="AA87" s="21">
        <v>1000000</v>
      </c>
      <c r="AB87" s="24">
        <v>0</v>
      </c>
      <c r="AC87" s="23">
        <v>1000000</v>
      </c>
      <c r="AD87" s="24">
        <v>0</v>
      </c>
      <c r="AE87" s="23">
        <v>1000000</v>
      </c>
      <c r="AF87" s="24">
        <v>0</v>
      </c>
      <c r="AG87" s="23">
        <v>1000000</v>
      </c>
      <c r="AH87" s="26">
        <v>0</v>
      </c>
    </row>
    <row r="88" spans="3:34" ht="4.5" customHeight="1" x14ac:dyDescent="0.25">
      <c r="H88" s="13"/>
      <c r="I88" s="14"/>
      <c r="J88" s="14"/>
      <c r="K88" s="14"/>
      <c r="L88" s="15"/>
      <c r="M88" s="13"/>
      <c r="N88" s="15"/>
      <c r="O88" s="13"/>
      <c r="P88" s="15"/>
      <c r="Q88" s="13"/>
      <c r="R88" s="15"/>
      <c r="S88" s="13"/>
      <c r="T88" s="15"/>
      <c r="U88" s="13"/>
      <c r="V88" s="15"/>
      <c r="W88" s="13"/>
      <c r="X88" s="15"/>
      <c r="Y88" s="16"/>
      <c r="Z88" s="16"/>
      <c r="AA88" s="16"/>
      <c r="AB88" s="24"/>
      <c r="AC88" s="23"/>
      <c r="AD88" s="24"/>
      <c r="AE88" s="23"/>
      <c r="AF88" s="24"/>
      <c r="AG88" s="23"/>
      <c r="AH88" s="26"/>
    </row>
    <row r="89" spans="3:34" ht="8.25" customHeight="1" x14ac:dyDescent="0.25">
      <c r="D89" s="52" t="s">
        <v>54</v>
      </c>
      <c r="E89" s="52"/>
      <c r="F89" s="52"/>
      <c r="G89" s="52"/>
      <c r="H89" s="53">
        <v>0</v>
      </c>
      <c r="I89" s="54"/>
      <c r="J89" s="54"/>
      <c r="K89" s="14"/>
      <c r="L89" s="17">
        <v>0</v>
      </c>
      <c r="M89" s="18">
        <v>0</v>
      </c>
      <c r="N89" s="17">
        <v>0</v>
      </c>
      <c r="O89" s="19">
        <v>0</v>
      </c>
      <c r="P89" s="20">
        <v>0</v>
      </c>
      <c r="Q89" s="19">
        <v>0</v>
      </c>
      <c r="R89" s="20">
        <v>0</v>
      </c>
      <c r="S89" s="19">
        <v>0</v>
      </c>
      <c r="T89" s="20">
        <v>0</v>
      </c>
      <c r="U89" s="19">
        <v>0</v>
      </c>
      <c r="V89" s="20">
        <v>12713.6</v>
      </c>
      <c r="W89" s="19">
        <v>0</v>
      </c>
      <c r="X89" s="20">
        <v>0</v>
      </c>
      <c r="Y89" s="21">
        <v>0</v>
      </c>
      <c r="Z89" s="21">
        <v>0</v>
      </c>
      <c r="AA89" s="21"/>
      <c r="AB89" s="24">
        <v>0</v>
      </c>
      <c r="AC89" s="23">
        <v>0</v>
      </c>
      <c r="AD89" s="24"/>
      <c r="AE89" s="23">
        <v>0</v>
      </c>
      <c r="AF89" s="23">
        <v>42456</v>
      </c>
      <c r="AG89" s="23">
        <v>0</v>
      </c>
      <c r="AH89" s="25">
        <v>72820.160000000003</v>
      </c>
    </row>
    <row r="90" spans="3:34" ht="6" customHeight="1" x14ac:dyDescent="0.25">
      <c r="H90" s="13"/>
      <c r="I90" s="14"/>
      <c r="J90" s="14"/>
      <c r="K90" s="14"/>
      <c r="L90" s="15"/>
      <c r="M90" s="13"/>
      <c r="N90" s="15"/>
      <c r="O90" s="13"/>
      <c r="P90" s="15"/>
      <c r="Q90" s="13"/>
      <c r="R90" s="15"/>
      <c r="S90" s="13"/>
      <c r="T90" s="15"/>
      <c r="U90" s="13"/>
      <c r="V90" s="15"/>
      <c r="W90" s="13"/>
      <c r="X90" s="15"/>
      <c r="Y90" s="16"/>
      <c r="Z90" s="16"/>
      <c r="AA90" s="16"/>
      <c r="AB90" s="24"/>
      <c r="AC90" s="23"/>
      <c r="AD90" s="24"/>
      <c r="AE90" s="23"/>
      <c r="AF90" s="24"/>
      <c r="AG90" s="24"/>
      <c r="AH90" s="26"/>
    </row>
    <row r="91" spans="3:34" ht="8.25" customHeight="1" x14ac:dyDescent="0.25">
      <c r="C91" s="55" t="s">
        <v>55</v>
      </c>
      <c r="D91" s="55"/>
      <c r="E91" s="55"/>
      <c r="F91" s="55"/>
      <c r="H91" s="59">
        <v>32227695</v>
      </c>
      <c r="I91" s="60"/>
      <c r="J91" s="60"/>
      <c r="K91" s="14"/>
      <c r="L91" s="28">
        <v>11184045.75</v>
      </c>
      <c r="M91" s="29">
        <v>34837695</v>
      </c>
      <c r="N91" s="28">
        <v>44918359.539999999</v>
      </c>
      <c r="O91" s="29">
        <v>31687695</v>
      </c>
      <c r="P91" s="28">
        <v>22569112.41</v>
      </c>
      <c r="Q91" s="29">
        <v>32037695</v>
      </c>
      <c r="R91" s="28">
        <v>38568248.789999999</v>
      </c>
      <c r="S91" s="29">
        <v>31687695</v>
      </c>
      <c r="T91" s="28">
        <v>46236772.979999997</v>
      </c>
      <c r="U91" s="29">
        <v>31687695</v>
      </c>
      <c r="V91" s="28">
        <v>19456051.18</v>
      </c>
      <c r="W91" s="29">
        <v>31687695</v>
      </c>
      <c r="X91" s="28">
        <v>26792733.239999998</v>
      </c>
      <c r="Y91" s="30">
        <v>31861306</v>
      </c>
      <c r="Z91" s="30">
        <v>15649358.109999999</v>
      </c>
      <c r="AA91" s="30">
        <v>31687695</v>
      </c>
      <c r="AB91" s="31">
        <v>8900019.6600000001</v>
      </c>
      <c r="AC91" s="31">
        <v>31687695</v>
      </c>
      <c r="AD91" s="32">
        <v>18230254.079999998</v>
      </c>
      <c r="AE91" s="31">
        <v>23848722</v>
      </c>
      <c r="AF91" s="31">
        <v>45635018.780000001</v>
      </c>
      <c r="AG91" s="31">
        <v>23848722</v>
      </c>
      <c r="AH91" s="33">
        <v>267132356.31</v>
      </c>
    </row>
    <row r="92" spans="3:34" ht="4.5" customHeight="1" x14ac:dyDescent="0.25">
      <c r="H92" s="13"/>
      <c r="I92" s="14"/>
      <c r="J92" s="14"/>
      <c r="K92" s="14"/>
      <c r="L92" s="15"/>
      <c r="M92" s="13"/>
      <c r="N92" s="15"/>
      <c r="O92" s="13"/>
      <c r="P92" s="15"/>
      <c r="Q92" s="13"/>
      <c r="R92" s="15"/>
      <c r="S92" s="13"/>
      <c r="T92" s="15"/>
      <c r="U92" s="13"/>
      <c r="V92" s="15"/>
      <c r="W92" s="13"/>
      <c r="X92" s="15"/>
      <c r="Y92" s="16"/>
      <c r="Z92" s="16"/>
      <c r="AA92" s="16"/>
      <c r="AB92" s="24"/>
      <c r="AC92" s="23"/>
      <c r="AD92" s="24"/>
      <c r="AE92" s="23"/>
      <c r="AF92" s="24"/>
      <c r="AG92" s="24"/>
      <c r="AH92" s="26"/>
    </row>
    <row r="93" spans="3:34" ht="8.25" customHeight="1" x14ac:dyDescent="0.25">
      <c r="D93" s="52" t="s">
        <v>56</v>
      </c>
      <c r="E93" s="52"/>
      <c r="F93" s="52"/>
      <c r="G93" s="52"/>
      <c r="H93" s="53">
        <v>15864991</v>
      </c>
      <c r="I93" s="54"/>
      <c r="J93" s="54"/>
      <c r="K93" s="14"/>
      <c r="L93" s="17">
        <v>2477254.4300000002</v>
      </c>
      <c r="M93" s="18">
        <v>19014991</v>
      </c>
      <c r="N93" s="17">
        <v>19576435.609999999</v>
      </c>
      <c r="O93" s="19">
        <v>15864991</v>
      </c>
      <c r="P93" s="20">
        <v>13005926.789999999</v>
      </c>
      <c r="Q93" s="19">
        <v>16214991</v>
      </c>
      <c r="R93" s="20">
        <v>15894186.640000001</v>
      </c>
      <c r="S93" s="19">
        <v>15864991</v>
      </c>
      <c r="T93" s="20">
        <v>35815883.420000002</v>
      </c>
      <c r="U93" s="19">
        <v>15864991</v>
      </c>
      <c r="V93" s="20">
        <v>8481649.6899999995</v>
      </c>
      <c r="W93" s="19">
        <v>15864991</v>
      </c>
      <c r="X93" s="20">
        <v>13918737.640000001</v>
      </c>
      <c r="Y93" s="21">
        <v>15864991</v>
      </c>
      <c r="Z93" s="21">
        <v>7136266.6900000004</v>
      </c>
      <c r="AA93" s="21">
        <v>15864991</v>
      </c>
      <c r="AB93" s="23">
        <v>328531.37</v>
      </c>
      <c r="AC93" s="23">
        <v>15864991</v>
      </c>
      <c r="AD93" s="23">
        <v>9702829.0999999996</v>
      </c>
      <c r="AE93" s="23">
        <v>8008657</v>
      </c>
      <c r="AF93" s="24">
        <v>34999292.219999999</v>
      </c>
      <c r="AG93" s="23">
        <v>8008657</v>
      </c>
      <c r="AH93" s="25">
        <v>220995749.19999999</v>
      </c>
    </row>
    <row r="94" spans="3:34" ht="4.5" customHeight="1" x14ac:dyDescent="0.25">
      <c r="H94" s="13"/>
      <c r="I94" s="14"/>
      <c r="J94" s="14"/>
      <c r="K94" s="14"/>
      <c r="L94" s="15"/>
      <c r="M94" s="13"/>
      <c r="N94" s="15"/>
      <c r="O94" s="13"/>
      <c r="P94" s="15"/>
      <c r="Q94" s="13"/>
      <c r="R94" s="15"/>
      <c r="S94" s="13"/>
      <c r="T94" s="15"/>
      <c r="U94" s="13"/>
      <c r="V94" s="15"/>
      <c r="W94" s="13"/>
      <c r="X94" s="15"/>
      <c r="Y94" s="16"/>
      <c r="Z94" s="16"/>
      <c r="AA94" s="16"/>
      <c r="AB94" s="24"/>
      <c r="AC94" s="23"/>
      <c r="AD94" s="24"/>
      <c r="AE94" s="23"/>
      <c r="AF94" s="24"/>
      <c r="AG94" s="23"/>
      <c r="AH94" s="25"/>
    </row>
    <row r="95" spans="3:34" ht="8.25" customHeight="1" x14ac:dyDescent="0.25">
      <c r="D95" s="52" t="s">
        <v>57</v>
      </c>
      <c r="E95" s="52"/>
      <c r="F95" s="52"/>
      <c r="G95" s="52"/>
      <c r="H95" s="53">
        <v>7696038</v>
      </c>
      <c r="I95" s="54"/>
      <c r="J95" s="54"/>
      <c r="K95" s="14"/>
      <c r="L95" s="17">
        <v>39943.39</v>
      </c>
      <c r="M95" s="18">
        <v>7156038</v>
      </c>
      <c r="N95" s="17">
        <v>16691757.939999999</v>
      </c>
      <c r="O95" s="19">
        <v>7156038</v>
      </c>
      <c r="P95" s="20">
        <v>937566.86</v>
      </c>
      <c r="Q95" s="19">
        <v>7156038</v>
      </c>
      <c r="R95" s="20">
        <v>13931174.24</v>
      </c>
      <c r="S95" s="19">
        <v>7156038</v>
      </c>
      <c r="T95" s="20">
        <v>1929613.02</v>
      </c>
      <c r="U95" s="19">
        <v>7156038</v>
      </c>
      <c r="V95" s="20">
        <v>2417791.7400000002</v>
      </c>
      <c r="W95" s="19">
        <v>7156038</v>
      </c>
      <c r="X95" s="20">
        <v>4468589.05</v>
      </c>
      <c r="Y95" s="21">
        <v>7329649</v>
      </c>
      <c r="Z95" s="21">
        <v>45705.02</v>
      </c>
      <c r="AA95" s="21">
        <v>7156038</v>
      </c>
      <c r="AB95" s="23">
        <v>0</v>
      </c>
      <c r="AC95" s="23">
        <v>7156038</v>
      </c>
      <c r="AD95" s="24">
        <v>0</v>
      </c>
      <c r="AE95" s="23">
        <v>7173399</v>
      </c>
      <c r="AF95" s="24">
        <v>1830410.35</v>
      </c>
      <c r="AG95" s="23">
        <v>7173399</v>
      </c>
      <c r="AH95" s="25">
        <v>37363774.490000002</v>
      </c>
    </row>
    <row r="96" spans="3:34" ht="4.5" customHeight="1" x14ac:dyDescent="0.25">
      <c r="H96" s="13"/>
      <c r="I96" s="14"/>
      <c r="J96" s="14"/>
      <c r="K96" s="14"/>
      <c r="L96" s="15"/>
      <c r="M96" s="13"/>
      <c r="N96" s="15"/>
      <c r="O96" s="13"/>
      <c r="P96" s="15"/>
      <c r="Q96" s="13"/>
      <c r="R96" s="15"/>
      <c r="S96" s="13"/>
      <c r="T96" s="15"/>
      <c r="U96" s="13"/>
      <c r="V96" s="15"/>
      <c r="W96" s="13"/>
      <c r="X96" s="15"/>
      <c r="Y96" s="16"/>
      <c r="Z96" s="16"/>
      <c r="AA96" s="16"/>
      <c r="AB96" s="24"/>
      <c r="AC96" s="23"/>
      <c r="AD96" s="24"/>
      <c r="AE96" s="23"/>
      <c r="AF96" s="24"/>
      <c r="AG96" s="23"/>
      <c r="AH96" s="25"/>
    </row>
    <row r="97" spans="3:34" ht="8.25" customHeight="1" x14ac:dyDescent="0.25">
      <c r="D97" s="52" t="s">
        <v>58</v>
      </c>
      <c r="E97" s="52"/>
      <c r="F97" s="52"/>
      <c r="G97" s="52"/>
      <c r="H97" s="53">
        <v>8666666</v>
      </c>
      <c r="I97" s="54"/>
      <c r="J97" s="54"/>
      <c r="K97" s="14"/>
      <c r="L97" s="17">
        <v>8666847.9299999997</v>
      </c>
      <c r="M97" s="18">
        <v>8666666</v>
      </c>
      <c r="N97" s="17">
        <v>8650165.9900000002</v>
      </c>
      <c r="O97" s="19">
        <v>8666666</v>
      </c>
      <c r="P97" s="20">
        <v>8625618.7599999998</v>
      </c>
      <c r="Q97" s="19">
        <v>8666666</v>
      </c>
      <c r="R97" s="20">
        <v>8742887.9100000001</v>
      </c>
      <c r="S97" s="19">
        <v>8666666</v>
      </c>
      <c r="T97" s="20">
        <v>8491276.5399999991</v>
      </c>
      <c r="U97" s="19">
        <v>8666666</v>
      </c>
      <c r="V97" s="20">
        <v>8556609.75</v>
      </c>
      <c r="W97" s="19">
        <v>8666666</v>
      </c>
      <c r="X97" s="20">
        <v>8405406.5500000007</v>
      </c>
      <c r="Y97" s="21">
        <v>8666666</v>
      </c>
      <c r="Z97" s="21">
        <v>8467386.4000000004</v>
      </c>
      <c r="AA97" s="21">
        <v>8666666</v>
      </c>
      <c r="AB97" s="23">
        <v>8571488.2899999991</v>
      </c>
      <c r="AC97" s="23">
        <v>8666666</v>
      </c>
      <c r="AD97" s="23">
        <v>8527424.9800000004</v>
      </c>
      <c r="AE97" s="23">
        <v>8666666</v>
      </c>
      <c r="AF97" s="24">
        <v>8805316.2100000009</v>
      </c>
      <c r="AG97" s="23">
        <v>8666666</v>
      </c>
      <c r="AH97" s="25">
        <v>8772832.6199999992</v>
      </c>
    </row>
    <row r="98" spans="3:34" ht="6" customHeight="1" x14ac:dyDescent="0.25">
      <c r="H98" s="13"/>
      <c r="I98" s="14"/>
      <c r="J98" s="14"/>
      <c r="K98" s="14"/>
      <c r="L98" s="15"/>
      <c r="M98" s="13"/>
      <c r="N98" s="15"/>
      <c r="O98" s="13"/>
      <c r="P98" s="15"/>
      <c r="Q98" s="13"/>
      <c r="R98" s="15"/>
      <c r="S98" s="13"/>
      <c r="T98" s="15"/>
      <c r="U98" s="13"/>
      <c r="V98" s="15"/>
      <c r="W98" s="13"/>
      <c r="X98" s="15"/>
      <c r="Y98" s="16"/>
      <c r="Z98" s="16"/>
      <c r="AA98" s="16"/>
      <c r="AB98" s="24"/>
      <c r="AC98" s="24"/>
      <c r="AD98" s="24"/>
      <c r="AE98" s="24"/>
      <c r="AF98" s="24"/>
      <c r="AG98" s="23"/>
      <c r="AH98" s="26"/>
    </row>
    <row r="99" spans="3:34" ht="8.25" customHeight="1" x14ac:dyDescent="0.25">
      <c r="C99" s="55" t="s">
        <v>59</v>
      </c>
      <c r="D99" s="55"/>
      <c r="E99" s="55"/>
      <c r="F99" s="55"/>
      <c r="H99" s="56">
        <v>51149139</v>
      </c>
      <c r="I99" s="57"/>
      <c r="J99" s="57"/>
      <c r="K99" s="14"/>
      <c r="L99" s="36">
        <v>0</v>
      </c>
      <c r="M99" s="37">
        <v>0</v>
      </c>
      <c r="N99" s="36">
        <v>0</v>
      </c>
      <c r="O99" s="29">
        <v>0</v>
      </c>
      <c r="P99" s="28">
        <v>0</v>
      </c>
      <c r="Q99" s="29">
        <v>0</v>
      </c>
      <c r="R99" s="28">
        <v>0</v>
      </c>
      <c r="S99" s="29">
        <v>24000000</v>
      </c>
      <c r="T99" s="28">
        <v>0</v>
      </c>
      <c r="U99" s="29">
        <v>0</v>
      </c>
      <c r="V99" s="28">
        <v>0</v>
      </c>
      <c r="W99" s="29">
        <v>0</v>
      </c>
      <c r="X99" s="28">
        <v>0</v>
      </c>
      <c r="Y99" s="30">
        <v>0</v>
      </c>
      <c r="Z99" s="30">
        <v>0</v>
      </c>
      <c r="AA99" s="38"/>
      <c r="AB99" s="24"/>
      <c r="AC99" s="31">
        <v>23578731</v>
      </c>
      <c r="AD99" s="23"/>
      <c r="AE99" s="23"/>
      <c r="AF99" s="24"/>
      <c r="AG99" s="23">
        <v>0</v>
      </c>
      <c r="AH99" s="26"/>
    </row>
    <row r="100" spans="3:34" ht="4.5" customHeight="1" x14ac:dyDescent="0.25">
      <c r="H100" s="13"/>
      <c r="I100" s="14"/>
      <c r="J100" s="14"/>
      <c r="K100" s="14"/>
      <c r="L100" s="15"/>
      <c r="M100" s="13"/>
      <c r="N100" s="15"/>
      <c r="O100" s="13"/>
      <c r="P100" s="15"/>
      <c r="Q100" s="13"/>
      <c r="R100" s="15"/>
      <c r="S100" s="13"/>
      <c r="T100" s="15"/>
      <c r="U100" s="13"/>
      <c r="V100" s="15"/>
      <c r="W100" s="13"/>
      <c r="X100" s="15"/>
      <c r="Y100" s="16"/>
      <c r="Z100" s="16"/>
      <c r="AA100" s="16"/>
      <c r="AB100" s="24"/>
      <c r="AC100" s="24"/>
      <c r="AD100" s="24"/>
      <c r="AE100" s="24"/>
      <c r="AF100" s="24"/>
      <c r="AG100" s="23"/>
      <c r="AH100" s="26"/>
    </row>
    <row r="101" spans="3:34" ht="11.25" customHeight="1" x14ac:dyDescent="0.25">
      <c r="D101" s="58" t="s">
        <v>60</v>
      </c>
      <c r="E101" s="58"/>
      <c r="F101" s="58"/>
      <c r="G101" s="58"/>
      <c r="H101" s="53">
        <v>51149139</v>
      </c>
      <c r="I101" s="54"/>
      <c r="J101" s="54"/>
      <c r="K101" s="14"/>
      <c r="L101" s="17">
        <v>0</v>
      </c>
      <c r="M101" s="18">
        <v>0</v>
      </c>
      <c r="N101" s="17">
        <v>0</v>
      </c>
      <c r="O101" s="19">
        <v>0</v>
      </c>
      <c r="P101" s="20">
        <v>0</v>
      </c>
      <c r="Q101" s="19">
        <v>0</v>
      </c>
      <c r="R101" s="20">
        <v>0</v>
      </c>
      <c r="S101" s="19">
        <v>24000000</v>
      </c>
      <c r="T101" s="20">
        <v>0</v>
      </c>
      <c r="U101" s="19">
        <v>0</v>
      </c>
      <c r="V101" s="20">
        <v>0</v>
      </c>
      <c r="W101" s="19">
        <v>0</v>
      </c>
      <c r="X101" s="20">
        <v>0</v>
      </c>
      <c r="Y101" s="21">
        <v>0</v>
      </c>
      <c r="Z101" s="21">
        <v>0</v>
      </c>
      <c r="AA101" s="21">
        <v>0</v>
      </c>
      <c r="AB101" s="24"/>
      <c r="AC101" s="23">
        <v>23578731</v>
      </c>
      <c r="AD101" s="27">
        <v>0</v>
      </c>
      <c r="AE101" s="27">
        <v>0</v>
      </c>
      <c r="AF101" s="27">
        <v>0</v>
      </c>
      <c r="AG101" s="27">
        <v>0</v>
      </c>
      <c r="AH101" s="39">
        <v>0</v>
      </c>
    </row>
    <row r="102" spans="3:34" ht="8.25" customHeight="1" x14ac:dyDescent="0.25">
      <c r="D102" s="58"/>
      <c r="E102" s="58"/>
      <c r="F102" s="58"/>
      <c r="G102" s="58"/>
      <c r="H102" s="13"/>
      <c r="I102" s="14"/>
      <c r="J102" s="14"/>
      <c r="K102" s="14"/>
      <c r="L102" s="15"/>
      <c r="M102" s="13"/>
      <c r="N102" s="15"/>
      <c r="O102" s="13"/>
      <c r="P102" s="15"/>
      <c r="Q102" s="13"/>
      <c r="R102" s="15"/>
      <c r="S102" s="13"/>
      <c r="T102" s="15"/>
      <c r="U102" s="13"/>
      <c r="V102" s="15"/>
      <c r="W102" s="13"/>
      <c r="X102" s="15"/>
      <c r="Y102" s="16"/>
      <c r="Z102" s="16"/>
      <c r="AA102" s="16"/>
      <c r="AB102" s="16"/>
      <c r="AC102" s="16"/>
      <c r="AD102" s="16"/>
      <c r="AE102" s="16"/>
      <c r="AF102" s="16"/>
      <c r="AG102" s="27"/>
      <c r="AH102" s="15"/>
    </row>
    <row r="103" spans="3:34" ht="6" customHeight="1" x14ac:dyDescent="0.25">
      <c r="H103" s="13"/>
      <c r="I103" s="14"/>
      <c r="J103" s="14"/>
      <c r="K103" s="14"/>
      <c r="L103" s="15"/>
      <c r="M103" s="13"/>
      <c r="N103" s="15"/>
      <c r="O103" s="13"/>
      <c r="P103" s="15"/>
      <c r="Q103" s="13"/>
      <c r="R103" s="15"/>
      <c r="S103" s="13"/>
      <c r="T103" s="15"/>
      <c r="U103" s="13"/>
      <c r="V103" s="15"/>
      <c r="W103" s="13"/>
      <c r="X103" s="15"/>
      <c r="Y103" s="16"/>
      <c r="Z103" s="16"/>
      <c r="AA103" s="16"/>
      <c r="AB103" s="16"/>
      <c r="AC103" s="16"/>
      <c r="AD103" s="16"/>
      <c r="AE103" s="16"/>
      <c r="AF103" s="16"/>
      <c r="AG103" s="16"/>
      <c r="AH103" s="15"/>
    </row>
    <row r="104" spans="3:34" ht="13.5" customHeight="1" thickBot="1" x14ac:dyDescent="0.3">
      <c r="C104" s="48" t="s">
        <v>61</v>
      </c>
      <c r="D104" s="48"/>
      <c r="E104" s="48"/>
      <c r="F104" s="48"/>
      <c r="H104" s="49">
        <v>206415300</v>
      </c>
      <c r="I104" s="50"/>
      <c r="J104" s="50"/>
      <c r="K104" s="40"/>
      <c r="L104" s="41">
        <v>152984572.41119999</v>
      </c>
      <c r="M104" s="42">
        <v>169919844</v>
      </c>
      <c r="N104" s="41">
        <v>173990483.396</v>
      </c>
      <c r="O104" s="42">
        <v>155124730</v>
      </c>
      <c r="P104" s="41">
        <v>176078050.60239998</v>
      </c>
      <c r="Q104" s="42">
        <v>151198604</v>
      </c>
      <c r="R104" s="41">
        <v>171044321.90760002</v>
      </c>
      <c r="S104" s="42">
        <v>170350068</v>
      </c>
      <c r="T104" s="41">
        <v>172090487.4404</v>
      </c>
      <c r="U104" s="42">
        <v>178874737</v>
      </c>
      <c r="V104" s="41">
        <v>160885733.85320002</v>
      </c>
      <c r="W104" s="42">
        <v>150066074</v>
      </c>
      <c r="X104" s="41">
        <v>154494379.82879999</v>
      </c>
      <c r="Y104" s="43">
        <v>159292212</v>
      </c>
      <c r="Z104" s="43">
        <v>118469072.1876</v>
      </c>
      <c r="AA104" s="43">
        <v>156353386</v>
      </c>
      <c r="AB104" s="44">
        <v>152396887.06999999</v>
      </c>
      <c r="AC104" s="44">
        <v>178715819</v>
      </c>
      <c r="AD104" s="44">
        <v>132162989.73</v>
      </c>
      <c r="AE104" s="44">
        <v>144149658</v>
      </c>
      <c r="AF104" s="44">
        <v>266427542.75</v>
      </c>
      <c r="AG104" s="44">
        <v>244126568</v>
      </c>
      <c r="AH104" s="45">
        <v>509091710.94999999</v>
      </c>
    </row>
    <row r="105" spans="3:34" ht="9" customHeight="1" x14ac:dyDescent="0.25"/>
    <row r="106" spans="3:34" ht="14.25" customHeight="1" x14ac:dyDescent="0.25"/>
    <row r="107" spans="3:34" ht="6" customHeight="1" x14ac:dyDescent="0.25"/>
    <row r="108" spans="3:34" ht="13.5" customHeight="1" x14ac:dyDescent="0.25">
      <c r="M108" s="46"/>
    </row>
    <row r="109" spans="3:34" ht="6" customHeight="1" x14ac:dyDescent="0.25"/>
    <row r="110" spans="3:34" ht="14.25" customHeight="1" x14ac:dyDescent="0.25">
      <c r="C110" s="51"/>
      <c r="D110" s="51"/>
      <c r="E110" s="51"/>
      <c r="F110" s="51"/>
      <c r="G110" s="51"/>
      <c r="H110" s="51"/>
      <c r="I110" s="51"/>
      <c r="M110" s="47"/>
    </row>
  </sheetData>
  <mergeCells count="109">
    <mergeCell ref="Y6:Z6"/>
    <mergeCell ref="AA6:AB6"/>
    <mergeCell ref="AC6:AD6"/>
    <mergeCell ref="AE6:AF6"/>
    <mergeCell ref="AG6:AH6"/>
    <mergeCell ref="I7:J7"/>
    <mergeCell ref="D2:AH2"/>
    <mergeCell ref="I4:L4"/>
    <mergeCell ref="C5:F6"/>
    <mergeCell ref="I6:L6"/>
    <mergeCell ref="M6:N6"/>
    <mergeCell ref="O6:P6"/>
    <mergeCell ref="Q6:R6"/>
    <mergeCell ref="S6:T6"/>
    <mergeCell ref="U6:V6"/>
    <mergeCell ref="W6:X6"/>
    <mergeCell ref="D15:G15"/>
    <mergeCell ref="H15:J15"/>
    <mergeCell ref="D17:G17"/>
    <mergeCell ref="H17:J17"/>
    <mergeCell ref="D19:G19"/>
    <mergeCell ref="H19:J19"/>
    <mergeCell ref="C9:F9"/>
    <mergeCell ref="H9:J9"/>
    <mergeCell ref="D11:G11"/>
    <mergeCell ref="H11:J11"/>
    <mergeCell ref="D13:G13"/>
    <mergeCell ref="H13:J13"/>
    <mergeCell ref="D28:G28"/>
    <mergeCell ref="H28:J28"/>
    <mergeCell ref="D30:G31"/>
    <mergeCell ref="H30:J30"/>
    <mergeCell ref="D33:G33"/>
    <mergeCell ref="H33:J33"/>
    <mergeCell ref="D21:G21"/>
    <mergeCell ref="H21:J21"/>
    <mergeCell ref="C23:F23"/>
    <mergeCell ref="H23:J23"/>
    <mergeCell ref="D25:G26"/>
    <mergeCell ref="H25:J25"/>
    <mergeCell ref="D42:G42"/>
    <mergeCell ref="H42:J42"/>
    <mergeCell ref="D44:G44"/>
    <mergeCell ref="H44:J44"/>
    <mergeCell ref="C46:F46"/>
    <mergeCell ref="H46:J46"/>
    <mergeCell ref="D35:G35"/>
    <mergeCell ref="H35:J35"/>
    <mergeCell ref="D37:G37"/>
    <mergeCell ref="H37:J37"/>
    <mergeCell ref="D39:G40"/>
    <mergeCell ref="H39:J39"/>
    <mergeCell ref="D55:G55"/>
    <mergeCell ref="H55:J55"/>
    <mergeCell ref="D57:G58"/>
    <mergeCell ref="H57:J57"/>
    <mergeCell ref="D59:G59"/>
    <mergeCell ref="H59:J59"/>
    <mergeCell ref="D48:G48"/>
    <mergeCell ref="H48:J48"/>
    <mergeCell ref="D50:G50"/>
    <mergeCell ref="H50:J50"/>
    <mergeCell ref="D52:G53"/>
    <mergeCell ref="H52:J52"/>
    <mergeCell ref="C67:F67"/>
    <mergeCell ref="H67:J67"/>
    <mergeCell ref="D69:G69"/>
    <mergeCell ref="H69:J69"/>
    <mergeCell ref="D71:G71"/>
    <mergeCell ref="H71:J71"/>
    <mergeCell ref="D61:G61"/>
    <mergeCell ref="H61:J61"/>
    <mergeCell ref="D63:G63"/>
    <mergeCell ref="H63:J63"/>
    <mergeCell ref="D65:G65"/>
    <mergeCell ref="H65:J65"/>
    <mergeCell ref="D79:G79"/>
    <mergeCell ref="H79:J79"/>
    <mergeCell ref="D81:G81"/>
    <mergeCell ref="H81:J81"/>
    <mergeCell ref="D83:G83"/>
    <mergeCell ref="H83:J83"/>
    <mergeCell ref="C73:F73"/>
    <mergeCell ref="H73:J73"/>
    <mergeCell ref="D75:G75"/>
    <mergeCell ref="H75:J75"/>
    <mergeCell ref="D77:G77"/>
    <mergeCell ref="H77:J77"/>
    <mergeCell ref="C91:F91"/>
    <mergeCell ref="H91:J91"/>
    <mergeCell ref="D93:G93"/>
    <mergeCell ref="H93:J93"/>
    <mergeCell ref="D95:G95"/>
    <mergeCell ref="H95:J95"/>
    <mergeCell ref="D85:G85"/>
    <mergeCell ref="H85:J85"/>
    <mergeCell ref="D87:G87"/>
    <mergeCell ref="H87:J87"/>
    <mergeCell ref="D89:G89"/>
    <mergeCell ref="H89:J89"/>
    <mergeCell ref="C104:F104"/>
    <mergeCell ref="H104:J104"/>
    <mergeCell ref="C110:I110"/>
    <mergeCell ref="D97:G97"/>
    <mergeCell ref="H97:J97"/>
    <mergeCell ref="C99:F99"/>
    <mergeCell ref="H99:J99"/>
    <mergeCell ref="D101:G102"/>
    <mergeCell ref="H101:J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Contraloria</cp:lastModifiedBy>
  <cp:lastPrinted>2017-01-09T17:47:13Z</cp:lastPrinted>
  <dcterms:created xsi:type="dcterms:W3CDTF">2016-09-27T17:44:17Z</dcterms:created>
  <dcterms:modified xsi:type="dcterms:W3CDTF">2017-01-12T21:32:18Z</dcterms:modified>
</cp:coreProperties>
</file>